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DBurger\Documents\RFP\Forms for Web\"/>
    </mc:Choice>
  </mc:AlternateContent>
  <bookViews>
    <workbookView xWindow="0" yWindow="60" windowWidth="20730" windowHeight="8070" activeTab="2"/>
  </bookViews>
  <sheets>
    <sheet name="Cumulative Budget" sheetId="3" r:id="rId1"/>
    <sheet name="Budget" sheetId="4" r:id="rId2"/>
    <sheet name="Subaward" sheetId="2" r:id="rId3"/>
  </sheets>
  <calcPr calcId="162913"/>
</workbook>
</file>

<file path=xl/calcChain.xml><?xml version="1.0" encoding="utf-8"?>
<calcChain xmlns="http://schemas.openxmlformats.org/spreadsheetml/2006/main">
  <c r="AM90" i="4" l="1"/>
  <c r="J26" i="3"/>
  <c r="J24" i="3"/>
  <c r="J22" i="3"/>
  <c r="I26" i="3"/>
  <c r="I24" i="3"/>
  <c r="I22" i="3"/>
  <c r="J29" i="3"/>
  <c r="H29" i="3"/>
  <c r="F29" i="3"/>
  <c r="H26" i="3"/>
  <c r="H24" i="3"/>
  <c r="H22" i="3"/>
  <c r="G20" i="3"/>
  <c r="F20" i="3"/>
  <c r="J19" i="3"/>
  <c r="J18" i="3"/>
  <c r="J17" i="3"/>
  <c r="J16" i="3"/>
  <c r="J15" i="3"/>
  <c r="K15" i="3" s="1"/>
  <c r="I19" i="3"/>
  <c r="I18" i="3"/>
  <c r="I17" i="3"/>
  <c r="I16" i="3"/>
  <c r="K16" i="3" s="1"/>
  <c r="I15" i="3"/>
  <c r="K19" i="3"/>
  <c r="K18" i="3"/>
  <c r="K17" i="3"/>
  <c r="H20" i="3"/>
  <c r="H19" i="3"/>
  <c r="H18" i="3"/>
  <c r="I67" i="4"/>
  <c r="F18" i="3" s="1"/>
  <c r="G18" i="3"/>
  <c r="H17" i="3"/>
  <c r="H16" i="3"/>
  <c r="H15" i="3"/>
  <c r="K12" i="3"/>
  <c r="K11" i="3"/>
  <c r="K10" i="3"/>
  <c r="J12" i="3"/>
  <c r="J11" i="3"/>
  <c r="J10" i="3"/>
  <c r="I12" i="3"/>
  <c r="I11" i="3"/>
  <c r="I10" i="3"/>
  <c r="H12" i="3"/>
  <c r="H11" i="3"/>
  <c r="H10" i="3"/>
  <c r="AW80" i="2"/>
  <c r="AW71" i="2"/>
  <c r="AW59" i="2"/>
  <c r="AW50" i="2"/>
  <c r="AW41" i="2"/>
  <c r="AR27" i="2"/>
  <c r="AX26" i="2"/>
  <c r="AX25" i="2"/>
  <c r="AX24" i="2"/>
  <c r="AX23" i="2"/>
  <c r="AX22" i="2"/>
  <c r="AX27" i="2" s="1"/>
  <c r="AX21" i="2"/>
  <c r="AR17" i="2"/>
  <c r="AX16" i="2"/>
  <c r="AX15" i="2"/>
  <c r="AX14" i="2"/>
  <c r="AX13" i="2"/>
  <c r="AX12" i="2"/>
  <c r="AX11" i="2"/>
  <c r="AX10" i="2"/>
  <c r="AX17" i="2" s="1"/>
  <c r="AW29" i="2" s="1"/>
  <c r="AW72" i="2" s="1"/>
  <c r="AW82" i="2" s="1"/>
  <c r="AW87" i="2" s="1"/>
  <c r="AM80" i="2"/>
  <c r="AM71" i="2"/>
  <c r="AM59" i="2"/>
  <c r="AM50" i="2"/>
  <c r="AM41" i="2"/>
  <c r="AH27" i="2"/>
  <c r="AN26" i="2"/>
  <c r="AN25" i="2"/>
  <c r="AN24" i="2"/>
  <c r="AN23" i="2"/>
  <c r="AN22" i="2"/>
  <c r="AN21" i="2"/>
  <c r="AN27" i="2" s="1"/>
  <c r="AH17" i="2"/>
  <c r="AN16" i="2"/>
  <c r="AN15" i="2"/>
  <c r="AN14" i="2"/>
  <c r="AN13" i="2"/>
  <c r="AN12" i="2"/>
  <c r="AN11" i="2"/>
  <c r="AN10" i="2"/>
  <c r="AN17" i="2" s="1"/>
  <c r="AM29" i="2" s="1"/>
  <c r="AM72" i="2" s="1"/>
  <c r="AM82" i="2" s="1"/>
  <c r="AM87" i="2" s="1"/>
  <c r="AC80" i="2"/>
  <c r="AC71" i="2"/>
  <c r="AC59" i="2"/>
  <c r="AC50" i="2"/>
  <c r="AC41" i="2"/>
  <c r="X27" i="2"/>
  <c r="AD26" i="2"/>
  <c r="AD25" i="2"/>
  <c r="AD24" i="2"/>
  <c r="AD23" i="2"/>
  <c r="AD22" i="2"/>
  <c r="AD21" i="2"/>
  <c r="AD27" i="2" s="1"/>
  <c r="X17" i="2"/>
  <c r="AD16" i="2"/>
  <c r="AD15" i="2"/>
  <c r="AD14" i="2"/>
  <c r="AD13" i="2"/>
  <c r="AD12" i="2"/>
  <c r="AD11" i="2"/>
  <c r="AD10" i="2"/>
  <c r="AD17" i="2" s="1"/>
  <c r="AC29" i="2" s="1"/>
  <c r="AC72" i="2" s="1"/>
  <c r="AC82" i="2" s="1"/>
  <c r="AC87" i="2" s="1"/>
  <c r="AW67" i="4"/>
  <c r="AM67" i="4"/>
  <c r="AC67" i="4"/>
  <c r="S67" i="4"/>
  <c r="AW88" i="4"/>
  <c r="AW79" i="4"/>
  <c r="AW58" i="4"/>
  <c r="AW49" i="4"/>
  <c r="AW40" i="4"/>
  <c r="AR26" i="4"/>
  <c r="AX25" i="4"/>
  <c r="AX24" i="4"/>
  <c r="AX23" i="4"/>
  <c r="AX22" i="4"/>
  <c r="AX21" i="4"/>
  <c r="AX26" i="4" s="1"/>
  <c r="AR17" i="4"/>
  <c r="AX16" i="4"/>
  <c r="AX15" i="4"/>
  <c r="AX14" i="4"/>
  <c r="AX13" i="4"/>
  <c r="AX12" i="4"/>
  <c r="AX11" i="4"/>
  <c r="AX10" i="4"/>
  <c r="AX17" i="4" s="1"/>
  <c r="AM88" i="4"/>
  <c r="AM79" i="4"/>
  <c r="AM58" i="4"/>
  <c r="AM49" i="4"/>
  <c r="AM40" i="4"/>
  <c r="AH26" i="4"/>
  <c r="AN25" i="4"/>
  <c r="AN24" i="4"/>
  <c r="AN23" i="4"/>
  <c r="AN22" i="4"/>
  <c r="AN21" i="4"/>
  <c r="AH17" i="4"/>
  <c r="AN16" i="4"/>
  <c r="AN15" i="4"/>
  <c r="AN14" i="4"/>
  <c r="AN13" i="4"/>
  <c r="AN12" i="4"/>
  <c r="AN11" i="4"/>
  <c r="AN10" i="4"/>
  <c r="AC88" i="4"/>
  <c r="AC79" i="4"/>
  <c r="AC58" i="4"/>
  <c r="AC49" i="4"/>
  <c r="AC40" i="4"/>
  <c r="AD26" i="4"/>
  <c r="X26" i="4"/>
  <c r="AD25" i="4"/>
  <c r="AD24" i="4"/>
  <c r="AD23" i="4"/>
  <c r="AD22" i="4"/>
  <c r="AD21" i="4"/>
  <c r="X17" i="4"/>
  <c r="AD16" i="4"/>
  <c r="AD15" i="4"/>
  <c r="AD14" i="4"/>
  <c r="AD13" i="4"/>
  <c r="AD12" i="4"/>
  <c r="AD11" i="4"/>
  <c r="AD10" i="4"/>
  <c r="I29" i="3" l="1"/>
  <c r="J20" i="3"/>
  <c r="I20" i="3"/>
  <c r="AW28" i="4"/>
  <c r="AW80" i="4" s="1"/>
  <c r="AW90" i="4" s="1"/>
  <c r="AW95" i="4" s="1"/>
  <c r="AD17" i="4"/>
  <c r="AC28" i="4" s="1"/>
  <c r="AC80" i="4" s="1"/>
  <c r="AC90" i="4" s="1"/>
  <c r="AC95" i="4" s="1"/>
  <c r="AN17" i="4"/>
  <c r="AN26" i="4"/>
  <c r="N17" i="2"/>
  <c r="D17" i="2"/>
  <c r="T16" i="2"/>
  <c r="J16" i="2"/>
  <c r="K20" i="3" l="1"/>
  <c r="AM28" i="4"/>
  <c r="AM80" i="4" s="1"/>
  <c r="AM95" i="4" s="1"/>
  <c r="E6" i="3"/>
  <c r="E5" i="3"/>
  <c r="G26" i="3"/>
  <c r="F26" i="3"/>
  <c r="S88" i="4"/>
  <c r="G22" i="3" s="1"/>
  <c r="I88" i="4"/>
  <c r="F22" i="3" s="1"/>
  <c r="S79" i="4"/>
  <c r="G19" i="3" s="1"/>
  <c r="I79" i="4"/>
  <c r="F19" i="3" s="1"/>
  <c r="S58" i="4"/>
  <c r="G17" i="3" s="1"/>
  <c r="I58" i="4"/>
  <c r="F17" i="3" s="1"/>
  <c r="S49" i="4"/>
  <c r="G16" i="3" s="1"/>
  <c r="I49" i="4"/>
  <c r="F16" i="3" s="1"/>
  <c r="S40" i="4"/>
  <c r="G15" i="3" s="1"/>
  <c r="I40" i="4"/>
  <c r="F15" i="3" s="1"/>
  <c r="N26" i="4"/>
  <c r="D26" i="4"/>
  <c r="T25" i="4"/>
  <c r="J25" i="4"/>
  <c r="T24" i="4"/>
  <c r="J24" i="4"/>
  <c r="T23" i="4"/>
  <c r="J23" i="4"/>
  <c r="T22" i="4"/>
  <c r="J22" i="4"/>
  <c r="T21" i="4"/>
  <c r="J21" i="4"/>
  <c r="N17" i="4"/>
  <c r="D17" i="4"/>
  <c r="T16" i="4"/>
  <c r="J16" i="4"/>
  <c r="T15" i="4"/>
  <c r="J15" i="4"/>
  <c r="T14" i="4"/>
  <c r="J14" i="4"/>
  <c r="T13" i="4"/>
  <c r="J13" i="4"/>
  <c r="T12" i="4"/>
  <c r="J12" i="4"/>
  <c r="T11" i="4"/>
  <c r="J11" i="4"/>
  <c r="T10" i="4"/>
  <c r="J10" i="4"/>
  <c r="K22" i="3" l="1"/>
  <c r="K26" i="3"/>
  <c r="J26" i="4"/>
  <c r="F11" i="3" s="1"/>
  <c r="T17" i="4"/>
  <c r="G10" i="3" s="1"/>
  <c r="J17" i="4"/>
  <c r="F10" i="3" s="1"/>
  <c r="T26" i="4"/>
  <c r="G11" i="3" s="1"/>
  <c r="S80" i="2"/>
  <c r="S71" i="2"/>
  <c r="S59" i="2"/>
  <c r="S50" i="2"/>
  <c r="S41" i="2"/>
  <c r="N27" i="2"/>
  <c r="T26" i="2"/>
  <c r="T25" i="2"/>
  <c r="T24" i="2"/>
  <c r="T23" i="2"/>
  <c r="T22" i="2"/>
  <c r="T21" i="2"/>
  <c r="T15" i="2"/>
  <c r="T14" i="2"/>
  <c r="T13" i="2"/>
  <c r="T12" i="2"/>
  <c r="T11" i="2"/>
  <c r="T10" i="2"/>
  <c r="I80" i="2"/>
  <c r="I71" i="2"/>
  <c r="I59" i="2"/>
  <c r="I50" i="2"/>
  <c r="I41" i="2"/>
  <c r="D27" i="2"/>
  <c r="J26" i="2"/>
  <c r="J25" i="2"/>
  <c r="J24" i="2"/>
  <c r="J23" i="2"/>
  <c r="J22" i="2"/>
  <c r="J21" i="2"/>
  <c r="J15" i="2"/>
  <c r="J14" i="2"/>
  <c r="J13" i="2"/>
  <c r="J12" i="2"/>
  <c r="J11" i="2"/>
  <c r="J10" i="2"/>
  <c r="J17" i="2" l="1"/>
  <c r="T27" i="2"/>
  <c r="J27" i="2"/>
  <c r="T17" i="2"/>
  <c r="I28" i="4"/>
  <c r="I80" i="4" s="1"/>
  <c r="I90" i="4" s="1"/>
  <c r="I95" i="4" s="1"/>
  <c r="S28" i="4"/>
  <c r="S80" i="4" s="1"/>
  <c r="S90" i="4" s="1"/>
  <c r="S95" i="4" s="1"/>
  <c r="F12" i="3"/>
  <c r="S29" i="2" l="1"/>
  <c r="S72" i="2" s="1"/>
  <c r="S82" i="2" s="1"/>
  <c r="S87" i="2" s="1"/>
  <c r="I29" i="2"/>
  <c r="I72" i="2" s="1"/>
  <c r="I82" i="2" s="1"/>
  <c r="I87" i="2" s="1"/>
  <c r="F24" i="3"/>
  <c r="G24" i="3"/>
  <c r="G12" i="3"/>
  <c r="K24" i="3" l="1"/>
  <c r="G29" i="3"/>
  <c r="K29" i="3" l="1"/>
</calcChain>
</file>

<file path=xl/sharedStrings.xml><?xml version="1.0" encoding="utf-8"?>
<sst xmlns="http://schemas.openxmlformats.org/spreadsheetml/2006/main" count="617" uniqueCount="85">
  <si>
    <t>A budget justification should accompany this template.  Please attach additional information as necessary.</t>
  </si>
  <si>
    <t>First Name</t>
  </si>
  <si>
    <t>Last Name</t>
  </si>
  <si>
    <t>Project Role</t>
  </si>
  <si>
    <t>Calendar Months</t>
  </si>
  <si>
    <t>Academic Months</t>
  </si>
  <si>
    <t>Summer Months</t>
  </si>
  <si>
    <t>Requested Salary ($)</t>
  </si>
  <si>
    <t>Fringe Benefits ($)</t>
  </si>
  <si>
    <t>Funds Requested ($)</t>
  </si>
  <si>
    <t>Total Other Personnel:</t>
  </si>
  <si>
    <t>B. Other Personnel</t>
  </si>
  <si>
    <t>Travel</t>
  </si>
  <si>
    <t>Total Travel Cost</t>
  </si>
  <si>
    <t>Participant/Trainee Support Costs</t>
  </si>
  <si>
    <t>Total Participant/Trainee Support Costs</t>
  </si>
  <si>
    <t>Total Other Direct Costs</t>
  </si>
  <si>
    <t>Other Direct Costs</t>
  </si>
  <si>
    <t>Total Direct Costs (A-C)</t>
  </si>
  <si>
    <t>Materials and Supplies</t>
  </si>
  <si>
    <t>Publication Costs</t>
  </si>
  <si>
    <t>ADP/Computer Services</t>
  </si>
  <si>
    <t>Equipment or Facility Rental/User Fees</t>
  </si>
  <si>
    <t>D. Indirect Costs</t>
  </si>
  <si>
    <t>Indirect Cost Type</t>
  </si>
  <si>
    <t>Indirect Cost Base ($)</t>
  </si>
  <si>
    <t>Total Indirect Costs</t>
  </si>
  <si>
    <t>E. Total Direct and Indirect Costs (A-D):</t>
  </si>
  <si>
    <t>F. Additional Items:</t>
  </si>
  <si>
    <t>G. Total Funds Requested:</t>
  </si>
  <si>
    <t>Post Doctoral Associates</t>
  </si>
  <si>
    <t>Graduate Students</t>
  </si>
  <si>
    <t>Undergraduate Students</t>
  </si>
  <si>
    <t>Secretarial/Clerical</t>
  </si>
  <si>
    <t>Total Salary, Wage and Fringe Benefits (A+B)</t>
  </si>
  <si>
    <t>Total</t>
  </si>
  <si>
    <t>List items and dollar amounts.  Submitters are encouraged to clearly describe budgeted items, so as to discern costs associated with research, public education and outreach, and data management areas.</t>
  </si>
  <si>
    <t>Consultant Services</t>
  </si>
  <si>
    <t>Annual Budget Template</t>
  </si>
  <si>
    <t>C. Research Activities</t>
  </si>
  <si>
    <t>Subawards/Contractual Costs</t>
  </si>
  <si>
    <t xml:space="preserve"> Rate (%)</t>
  </si>
  <si>
    <t>Number of Personnel</t>
  </si>
  <si>
    <t>Total Cost for Equipment</t>
  </si>
  <si>
    <t>Gray cells will autofill</t>
  </si>
  <si>
    <t>A. Senior/Key Personnel</t>
  </si>
  <si>
    <t>Total Senior/Key Personnel:</t>
  </si>
  <si>
    <t>Data Management</t>
  </si>
  <si>
    <t>Project Director's Name:</t>
  </si>
  <si>
    <t xml:space="preserve">Applicant (i.e. Applying Organization): </t>
  </si>
  <si>
    <t>Other</t>
  </si>
  <si>
    <t>Equipment Over $5,000</t>
  </si>
  <si>
    <t>Year 1</t>
  </si>
  <si>
    <t>Year 2</t>
  </si>
  <si>
    <t>Totals ($)</t>
  </si>
  <si>
    <t>Equipment</t>
  </si>
  <si>
    <t>Participant/Training Support Costs</t>
  </si>
  <si>
    <t>Total Salary, Wages and Fringe Benefits (A+B)</t>
  </si>
  <si>
    <t>No. Additional Key Personnel:</t>
  </si>
  <si>
    <t>Subaward</t>
  </si>
  <si>
    <t>Key Personnel's Name:</t>
  </si>
  <si>
    <t>Institution to which Subaward is made:</t>
  </si>
  <si>
    <t>E. Total Direct and Indirect Costs</t>
  </si>
  <si>
    <t>F. Additional Items</t>
  </si>
  <si>
    <t>G. Total Funds requested</t>
  </si>
  <si>
    <t>A budget justification, uploaded as a separate attachment to the online application system, should accompany this template.</t>
  </si>
  <si>
    <t xml:space="preserve"> </t>
  </si>
  <si>
    <t>Applicant (i.e. Applying Organization):</t>
  </si>
  <si>
    <t>List items and dollar amounts.  Submitters are encouraged to describe budgeted items clearly, so as to discern costs associated with research, public education and outreach, and data management.</t>
  </si>
  <si>
    <t>List items and dollar amounts.  Submitters are encouraged to describe budgeted items clearly, so as to discern costs associated with research, public education and outreach, and data management areas.</t>
  </si>
  <si>
    <t>Total Direct Costs (A+B+C)</t>
  </si>
  <si>
    <t>This worksheet is not required if an applicant does not intend to make any subawards. Applicants who intend to include subawards in the budget are required to complete one sheet for each subaward.</t>
  </si>
  <si>
    <t>If the proposed budget includes subawards, applicant should complete the subaward tab for each subaward.</t>
  </si>
  <si>
    <r>
      <t xml:space="preserve">YEAR 1 and YEAR 2 SUMMARY BUDGET </t>
    </r>
    <r>
      <rPr>
        <i/>
        <sz val="10"/>
        <color theme="1"/>
        <rFont val="Arial"/>
        <family val="2"/>
      </rPr>
      <t>(updated February 27, 2019)</t>
    </r>
  </si>
  <si>
    <t>Year 3</t>
  </si>
  <si>
    <t>Year 4</t>
  </si>
  <si>
    <t>Year 5</t>
  </si>
  <si>
    <t>Total Subaward/Contractual Costs</t>
  </si>
  <si>
    <t>Ship Time</t>
  </si>
  <si>
    <t>C. Activities</t>
  </si>
  <si>
    <t>C.  Activities</t>
  </si>
  <si>
    <t>A. Project Team Personnel</t>
  </si>
  <si>
    <t>No. Additional Personnel:</t>
  </si>
  <si>
    <t>Total Personnel:</t>
  </si>
  <si>
    <t>Total  Personnel: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</si>
</sst>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1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i/>
      <sz val="10"/>
      <color theme="1"/>
      <name val="Arial"/>
      <family val="2"/>
    </font>
    <font>
      <b/>
      <sz val="10"/>
      <color theme="1"/>
      <name val="Arial"/>
      <family val="2"/>
    </font>
    <font>
      <i/>
      <sz val="10"/>
      <color rgb="FFFF0000"/>
      <name val="Arial"/>
      <family val="2"/>
    </font>
    <font>
      <sz val="10"/>
      <name val="Arial"/>
      <family val="2"/>
    </font>
    <font>
      <b/>
      <sz val="11"/>
      <color theme="1"/>
      <name val="Arial"/>
      <family val="2"/>
    </font>
    <font>
      <b/>
      <i/>
      <sz val="10"/>
      <color theme="1"/>
      <name val="Arial"/>
      <family val="2"/>
    </font>
    <font>
      <sz val="10"/>
      <color rgb="FFFF0000"/>
      <name val="Arial"/>
      <family val="2"/>
    </font>
  </fonts>
  <fills count="7">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tint="-0.49998474074526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double">
        <color indexed="64"/>
      </top>
      <bottom style="thin">
        <color indexed="64"/>
      </bottom>
      <diagonal/>
    </border>
    <border>
      <left/>
      <right/>
      <top style="double">
        <color auto="1"/>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right/>
      <top/>
      <bottom style="double">
        <color auto="1"/>
      </bottom>
      <diagonal/>
    </border>
  </borders>
  <cellStyleXfs count="1">
    <xf numFmtId="0" fontId="0" fillId="0" borderId="0"/>
  </cellStyleXfs>
  <cellXfs count="200">
    <xf numFmtId="0" fontId="0" fillId="0" borderId="0" xfId="0"/>
    <xf numFmtId="0" fontId="10" fillId="0" borderId="0" xfId="0" applyFont="1" applyBorder="1" applyProtection="1">
      <protection locked="0"/>
    </xf>
    <xf numFmtId="0" fontId="11" fillId="0" borderId="0" xfId="0" applyFont="1" applyProtection="1">
      <protection locked="0"/>
    </xf>
    <xf numFmtId="49" fontId="11" fillId="0" borderId="0" xfId="0" applyNumberFormat="1" applyFont="1" applyAlignment="1" applyProtection="1">
      <alignment vertical="top" wrapText="1"/>
      <protection locked="0"/>
    </xf>
    <xf numFmtId="0" fontId="10" fillId="0" borderId="1" xfId="0" applyNumberFormat="1" applyFont="1" applyBorder="1" applyAlignment="1" applyProtection="1">
      <alignment shrinkToFit="1"/>
      <protection locked="0"/>
    </xf>
    <xf numFmtId="2" fontId="10" fillId="0" borderId="1" xfId="0" applyNumberFormat="1" applyFont="1" applyBorder="1" applyProtection="1">
      <protection locked="0"/>
    </xf>
    <xf numFmtId="164" fontId="10" fillId="0" borderId="1" xfId="0" applyNumberFormat="1" applyFont="1" applyBorder="1" applyProtection="1">
      <protection locked="0"/>
    </xf>
    <xf numFmtId="3" fontId="10" fillId="0" borderId="1" xfId="0" applyNumberFormat="1" applyFont="1" applyBorder="1" applyProtection="1">
      <protection locked="0"/>
    </xf>
    <xf numFmtId="0" fontId="11" fillId="0" borderId="0" xfId="0" applyFont="1" applyAlignment="1" applyProtection="1">
      <alignment wrapText="1"/>
      <protection locked="0"/>
    </xf>
    <xf numFmtId="2" fontId="10" fillId="0" borderId="2" xfId="0" applyNumberFormat="1" applyFont="1" applyBorder="1" applyProtection="1">
      <protection locked="0"/>
    </xf>
    <xf numFmtId="164" fontId="10" fillId="0" borderId="2" xfId="0" applyNumberFormat="1" applyFont="1" applyBorder="1" applyProtection="1">
      <protection locked="0"/>
    </xf>
    <xf numFmtId="2" fontId="10" fillId="0" borderId="3" xfId="0" applyNumberFormat="1" applyFont="1" applyBorder="1" applyProtection="1">
      <protection locked="0"/>
    </xf>
    <xf numFmtId="3" fontId="10" fillId="0" borderId="3" xfId="0" applyNumberFormat="1" applyFont="1" applyBorder="1" applyProtection="1">
      <protection locked="0"/>
    </xf>
    <xf numFmtId="164" fontId="10" fillId="0" borderId="0" xfId="0" applyNumberFormat="1" applyFont="1" applyBorder="1" applyAlignment="1" applyProtection="1">
      <alignment horizontal="center"/>
      <protection locked="0"/>
    </xf>
    <xf numFmtId="0" fontId="10" fillId="0" borderId="0" xfId="0" applyFont="1" applyProtection="1">
      <protection locked="0"/>
    </xf>
    <xf numFmtId="164" fontId="10" fillId="3" borderId="1" xfId="0" applyNumberFormat="1" applyFont="1" applyFill="1" applyBorder="1" applyProtection="1">
      <protection hidden="1"/>
    </xf>
    <xf numFmtId="0" fontId="13" fillId="0" borderId="0" xfId="0" applyFont="1" applyBorder="1" applyProtection="1"/>
    <xf numFmtId="0" fontId="10" fillId="0" borderId="0" xfId="0" applyFont="1" applyBorder="1" applyProtection="1"/>
    <xf numFmtId="49" fontId="10" fillId="0" borderId="1" xfId="0" applyNumberFormat="1" applyFont="1" applyBorder="1" applyAlignment="1" applyProtection="1">
      <alignment vertical="top" wrapText="1"/>
    </xf>
    <xf numFmtId="0" fontId="10" fillId="0" borderId="1" xfId="0" applyFont="1" applyBorder="1" applyProtection="1"/>
    <xf numFmtId="0" fontId="14" fillId="0" borderId="0" xfId="0" applyFont="1" applyFill="1" applyBorder="1" applyProtection="1"/>
    <xf numFmtId="0" fontId="9" fillId="0" borderId="1" xfId="0" applyNumberFormat="1" applyFont="1" applyBorder="1" applyAlignment="1" applyProtection="1">
      <alignment shrinkToFit="1"/>
      <protection locked="0"/>
    </xf>
    <xf numFmtId="0" fontId="10" fillId="0" borderId="1" xfId="0" applyFont="1" applyBorder="1" applyAlignment="1" applyProtection="1">
      <alignment horizontal="right"/>
    </xf>
    <xf numFmtId="0" fontId="8" fillId="0" borderId="0" xfId="0" applyFont="1" applyBorder="1" applyProtection="1"/>
    <xf numFmtId="0" fontId="6" fillId="0" borderId="0" xfId="0" applyFont="1" applyBorder="1" applyProtection="1"/>
    <xf numFmtId="0" fontId="5" fillId="0" borderId="1" xfId="0" applyNumberFormat="1" applyFont="1" applyBorder="1" applyAlignment="1" applyProtection="1">
      <alignment shrinkToFit="1"/>
      <protection locked="0"/>
    </xf>
    <xf numFmtId="0" fontId="10" fillId="0" borderId="1" xfId="0" applyFont="1" applyBorder="1" applyAlignment="1" applyProtection="1">
      <alignment horizontal="center"/>
    </xf>
    <xf numFmtId="0" fontId="10" fillId="0" borderId="0" xfId="0" applyFont="1" applyBorder="1" applyAlignment="1" applyProtection="1">
      <alignment horizontal="center"/>
      <protection locked="0"/>
    </xf>
    <xf numFmtId="0" fontId="10" fillId="0" borderId="0" xfId="0" applyFont="1" applyBorder="1" applyAlignment="1" applyProtection="1">
      <alignment horizontal="center"/>
      <protection locked="0"/>
    </xf>
    <xf numFmtId="0" fontId="10" fillId="0" borderId="1" xfId="0" applyFont="1" applyBorder="1" applyAlignment="1" applyProtection="1">
      <alignment horizontal="center"/>
    </xf>
    <xf numFmtId="164" fontId="10" fillId="4" borderId="1" xfId="0" applyNumberFormat="1" applyFont="1" applyFill="1" applyBorder="1" applyProtection="1">
      <protection hidden="1"/>
    </xf>
    <xf numFmtId="1" fontId="10" fillId="4" borderId="5" xfId="0" applyNumberFormat="1" applyFont="1" applyFill="1" applyBorder="1" applyAlignment="1" applyProtection="1">
      <alignment horizontal="left" shrinkToFit="1"/>
      <protection hidden="1"/>
    </xf>
    <xf numFmtId="0" fontId="10" fillId="0" borderId="1" xfId="0" applyFont="1" applyBorder="1" applyAlignment="1" applyProtection="1">
      <alignment horizontal="center"/>
    </xf>
    <xf numFmtId="0" fontId="10" fillId="0" borderId="0" xfId="0" applyFont="1" applyBorder="1" applyAlignment="1" applyProtection="1">
      <alignment horizontal="center"/>
      <protection locked="0"/>
    </xf>
    <xf numFmtId="1" fontId="10" fillId="4" borderId="11" xfId="0" applyNumberFormat="1" applyFont="1" applyFill="1" applyBorder="1" applyProtection="1">
      <protection hidden="1"/>
    </xf>
    <xf numFmtId="0" fontId="4" fillId="0" borderId="0" xfId="0" applyFont="1" applyBorder="1"/>
    <xf numFmtId="0" fontId="4" fillId="0" borderId="0" xfId="0" applyFont="1" applyBorder="1" applyProtection="1"/>
    <xf numFmtId="0" fontId="3" fillId="0" borderId="0" xfId="0" applyFont="1" applyBorder="1" applyProtection="1"/>
    <xf numFmtId="0" fontId="13" fillId="0" borderId="12" xfId="0" applyFont="1" applyBorder="1" applyProtection="1"/>
    <xf numFmtId="0" fontId="13" fillId="0" borderId="12" xfId="0" applyFont="1" applyBorder="1" applyProtection="1">
      <protection locked="0"/>
    </xf>
    <xf numFmtId="0" fontId="16" fillId="0" borderId="0" xfId="0" applyFont="1" applyProtection="1">
      <protection locked="0"/>
    </xf>
    <xf numFmtId="0" fontId="13" fillId="0" borderId="13" xfId="0" applyFont="1" applyBorder="1" applyProtection="1"/>
    <xf numFmtId="0" fontId="13" fillId="0" borderId="13" xfId="0" applyFont="1" applyBorder="1" applyProtection="1">
      <protection locked="0"/>
    </xf>
    <xf numFmtId="0" fontId="17" fillId="0" borderId="13" xfId="0" applyFont="1" applyBorder="1" applyProtection="1">
      <protection locked="0"/>
    </xf>
    <xf numFmtId="0" fontId="13" fillId="0" borderId="17" xfId="0" applyFont="1" applyBorder="1" applyProtection="1">
      <protection locked="0"/>
    </xf>
    <xf numFmtId="0" fontId="3" fillId="0" borderId="0" xfId="0" applyFont="1" applyBorder="1"/>
    <xf numFmtId="0" fontId="13" fillId="0" borderId="0" xfId="0" applyFont="1" applyBorder="1"/>
    <xf numFmtId="164" fontId="4" fillId="4" borderId="0" xfId="0" applyNumberFormat="1" applyFont="1" applyFill="1" applyBorder="1" applyProtection="1">
      <protection hidden="1"/>
    </xf>
    <xf numFmtId="164" fontId="4" fillId="5" borderId="0" xfId="0" applyNumberFormat="1" applyFont="1" applyFill="1" applyBorder="1" applyProtection="1">
      <protection hidden="1"/>
    </xf>
    <xf numFmtId="164" fontId="4" fillId="5" borderId="4" xfId="0" applyNumberFormat="1" applyFont="1" applyFill="1" applyBorder="1" applyProtection="1">
      <protection hidden="1"/>
    </xf>
    <xf numFmtId="164" fontId="4" fillId="4" borderId="19" xfId="0" applyNumberFormat="1" applyFont="1" applyFill="1" applyBorder="1" applyProtection="1">
      <protection hidden="1"/>
    </xf>
    <xf numFmtId="164" fontId="13" fillId="4" borderId="19" xfId="0" applyNumberFormat="1" applyFont="1" applyFill="1" applyBorder="1" applyProtection="1">
      <protection hidden="1"/>
    </xf>
    <xf numFmtId="0" fontId="14" fillId="0" borderId="0" xfId="0" applyFont="1" applyFill="1" applyBorder="1" applyProtection="1">
      <protection hidden="1"/>
    </xf>
    <xf numFmtId="0" fontId="4" fillId="0" borderId="0" xfId="0" applyFont="1" applyBorder="1" applyProtection="1">
      <protection hidden="1"/>
    </xf>
    <xf numFmtId="0" fontId="6" fillId="0" borderId="0" xfId="0" applyFont="1" applyBorder="1" applyProtection="1">
      <protection hidden="1"/>
    </xf>
    <xf numFmtId="0" fontId="3" fillId="0" borderId="0" xfId="0" applyFont="1" applyBorder="1" applyProtection="1">
      <protection hidden="1"/>
    </xf>
    <xf numFmtId="0" fontId="4" fillId="0" borderId="12" xfId="0" applyFont="1" applyBorder="1" applyProtection="1">
      <protection hidden="1"/>
    </xf>
    <xf numFmtId="0" fontId="13" fillId="0" borderId="0" xfId="0" applyFont="1" applyBorder="1" applyProtection="1">
      <protection hidden="1"/>
    </xf>
    <xf numFmtId="164" fontId="4" fillId="0" borderId="0" xfId="0" applyNumberFormat="1" applyFont="1" applyBorder="1" applyProtection="1">
      <protection hidden="1"/>
    </xf>
    <xf numFmtId="164" fontId="3" fillId="5" borderId="0" xfId="0" applyNumberFormat="1" applyFont="1" applyFill="1" applyBorder="1" applyProtection="1">
      <protection hidden="1"/>
    </xf>
    <xf numFmtId="0" fontId="3" fillId="0" borderId="4" xfId="0" applyFont="1" applyBorder="1" applyProtection="1">
      <protection hidden="1"/>
    </xf>
    <xf numFmtId="164" fontId="3" fillId="5" borderId="4" xfId="0" applyNumberFormat="1" applyFont="1" applyFill="1" applyBorder="1" applyProtection="1">
      <protection hidden="1"/>
    </xf>
    <xf numFmtId="0" fontId="4" fillId="0" borderId="3" xfId="0" applyFont="1" applyBorder="1" applyProtection="1">
      <protection hidden="1"/>
    </xf>
    <xf numFmtId="0" fontId="13" fillId="0" borderId="19" xfId="0" applyFont="1" applyBorder="1" applyProtection="1">
      <protection hidden="1"/>
    </xf>
    <xf numFmtId="0" fontId="4" fillId="0" borderId="19" xfId="0" applyFont="1" applyBorder="1" applyProtection="1">
      <protection hidden="1"/>
    </xf>
    <xf numFmtId="0" fontId="12" fillId="0" borderId="0" xfId="0" applyFont="1" applyBorder="1" applyProtection="1"/>
    <xf numFmtId="49" fontId="10" fillId="0" borderId="0" xfId="0" applyNumberFormat="1" applyFont="1" applyBorder="1" applyAlignment="1" applyProtection="1"/>
    <xf numFmtId="0" fontId="10" fillId="0" borderId="0" xfId="0" applyNumberFormat="1" applyFont="1" applyFill="1" applyBorder="1" applyAlignment="1" applyProtection="1">
      <alignment horizontal="center"/>
    </xf>
    <xf numFmtId="0" fontId="9" fillId="0" borderId="0" xfId="0" applyNumberFormat="1" applyFont="1" applyFill="1" applyBorder="1" applyAlignment="1" applyProtection="1"/>
    <xf numFmtId="0" fontId="9" fillId="0" borderId="0" xfId="0" applyNumberFormat="1" applyFont="1" applyFill="1" applyBorder="1" applyAlignment="1" applyProtection="1">
      <alignment horizontal="center"/>
    </xf>
    <xf numFmtId="0" fontId="10" fillId="0" borderId="1" xfId="0" applyFont="1" applyBorder="1" applyAlignment="1" applyProtection="1">
      <protection locked="0"/>
    </xf>
    <xf numFmtId="0" fontId="13" fillId="0" borderId="17" xfId="0" applyFont="1" applyBorder="1" applyProtection="1"/>
    <xf numFmtId="0" fontId="10" fillId="0" borderId="0" xfId="0" applyFont="1" applyBorder="1" applyAlignment="1" applyProtection="1">
      <alignment horizontal="center"/>
      <protection locked="0"/>
    </xf>
    <xf numFmtId="0" fontId="18" fillId="0" borderId="0" xfId="0" applyFont="1"/>
    <xf numFmtId="0" fontId="10" fillId="0" borderId="0" xfId="0" applyFont="1" applyBorder="1" applyAlignment="1" applyProtection="1">
      <alignment horizontal="center"/>
      <protection locked="0"/>
    </xf>
    <xf numFmtId="164" fontId="10" fillId="0" borderId="0" xfId="0" applyNumberFormat="1" applyFont="1" applyBorder="1" applyAlignment="1" applyProtection="1">
      <alignment horizontal="center"/>
      <protection locked="0"/>
    </xf>
    <xf numFmtId="0" fontId="10" fillId="0" borderId="1" xfId="0" applyFont="1" applyBorder="1" applyAlignment="1" applyProtection="1">
      <alignment horizontal="center"/>
    </xf>
    <xf numFmtId="0" fontId="10" fillId="0" borderId="0" xfId="0" applyNumberFormat="1" applyFont="1" applyFill="1" applyBorder="1" applyAlignment="1" applyProtection="1">
      <alignment horizontal="center"/>
    </xf>
    <xf numFmtId="0" fontId="1" fillId="0" borderId="12" xfId="0" applyFont="1" applyBorder="1" applyProtection="1">
      <protection hidden="1"/>
    </xf>
    <xf numFmtId="0" fontId="1" fillId="0" borderId="0" xfId="0" applyFont="1" applyBorder="1" applyProtection="1">
      <protection hidden="1"/>
    </xf>
    <xf numFmtId="0" fontId="13" fillId="6" borderId="0" xfId="0" applyFont="1" applyFill="1" applyBorder="1" applyProtection="1">
      <protection hidden="1"/>
    </xf>
    <xf numFmtId="0" fontId="4" fillId="6" borderId="0" xfId="0" applyFont="1" applyFill="1" applyBorder="1" applyProtection="1">
      <protection hidden="1"/>
    </xf>
    <xf numFmtId="164" fontId="4" fillId="6" borderId="0" xfId="0" applyNumberFormat="1" applyFont="1" applyFill="1" applyBorder="1" applyProtection="1">
      <protection hidden="1"/>
    </xf>
    <xf numFmtId="164" fontId="13" fillId="6" borderId="0" xfId="0" applyNumberFormat="1" applyFont="1" applyFill="1" applyBorder="1" applyProtection="1">
      <protection hidden="1"/>
    </xf>
    <xf numFmtId="0" fontId="3" fillId="6" borderId="0" xfId="0" applyFont="1" applyFill="1" applyBorder="1" applyProtection="1">
      <protection hidden="1"/>
    </xf>
    <xf numFmtId="164" fontId="3" fillId="6" borderId="0" xfId="0" applyNumberFormat="1" applyFont="1" applyFill="1" applyBorder="1" applyProtection="1">
      <protection hidden="1"/>
    </xf>
    <xf numFmtId="0" fontId="1" fillId="0" borderId="0" xfId="0" applyFont="1" applyBorder="1" applyProtection="1"/>
    <xf numFmtId="0" fontId="3" fillId="5" borderId="0" xfId="0" applyNumberFormat="1" applyFont="1" applyFill="1" applyBorder="1" applyAlignment="1" applyProtection="1">
      <alignment horizontal="left"/>
      <protection hidden="1"/>
    </xf>
    <xf numFmtId="0" fontId="10" fillId="5" borderId="0" xfId="0" applyNumberFormat="1" applyFont="1" applyFill="1" applyBorder="1" applyAlignment="1" applyProtection="1">
      <alignment horizontal="left"/>
      <protection hidden="1"/>
    </xf>
    <xf numFmtId="0" fontId="3" fillId="0" borderId="0" xfId="0" applyFont="1" applyBorder="1" applyAlignment="1" applyProtection="1">
      <alignment horizontal="left" wrapText="1"/>
      <protection hidden="1"/>
    </xf>
    <xf numFmtId="0" fontId="4" fillId="0" borderId="0" xfId="0" applyFont="1" applyBorder="1" applyAlignment="1" applyProtection="1">
      <alignment horizontal="left" wrapText="1"/>
      <protection hidden="1"/>
    </xf>
    <xf numFmtId="0" fontId="13" fillId="0" borderId="0" xfId="0" applyFont="1" applyBorder="1" applyAlignment="1" applyProtection="1">
      <alignment horizontal="left"/>
      <protection hidden="1"/>
    </xf>
    <xf numFmtId="0" fontId="3" fillId="0" borderId="0" xfId="0" applyFont="1" applyBorder="1" applyAlignment="1" applyProtection="1">
      <alignment horizontal="left"/>
      <protection hidden="1"/>
    </xf>
    <xf numFmtId="0" fontId="4" fillId="0" borderId="0" xfId="0" applyFont="1" applyBorder="1" applyAlignment="1" applyProtection="1">
      <alignment horizontal="left"/>
      <protection hidden="1"/>
    </xf>
    <xf numFmtId="49" fontId="15" fillId="0" borderId="1" xfId="0" applyNumberFormat="1" applyFont="1" applyBorder="1" applyAlignment="1" applyProtection="1">
      <alignment horizontal="left"/>
      <protection locked="0"/>
    </xf>
    <xf numFmtId="164" fontId="10" fillId="4" borderId="1" xfId="0" applyNumberFormat="1" applyFont="1" applyFill="1" applyBorder="1" applyAlignment="1" applyProtection="1">
      <alignment horizontal="center"/>
      <protection hidden="1"/>
    </xf>
    <xf numFmtId="164" fontId="10" fillId="4" borderId="6" xfId="0" applyNumberFormat="1" applyFont="1" applyFill="1" applyBorder="1" applyAlignment="1" applyProtection="1">
      <alignment horizontal="center"/>
      <protection hidden="1"/>
    </xf>
    <xf numFmtId="164" fontId="10" fillId="4" borderId="7" xfId="0" applyNumberFormat="1" applyFont="1" applyFill="1" applyBorder="1" applyAlignment="1" applyProtection="1">
      <alignment horizontal="center"/>
      <protection hidden="1"/>
    </xf>
    <xf numFmtId="164" fontId="10" fillId="0" borderId="6" xfId="0" applyNumberFormat="1" applyFont="1" applyBorder="1" applyAlignment="1" applyProtection="1">
      <alignment horizontal="center"/>
      <protection locked="0"/>
    </xf>
    <xf numFmtId="164" fontId="10" fillId="0" borderId="7" xfId="0" applyNumberFormat="1" applyFont="1" applyBorder="1" applyAlignment="1" applyProtection="1">
      <alignment horizontal="center"/>
      <protection locked="0"/>
    </xf>
    <xf numFmtId="0" fontId="1" fillId="0" borderId="1" xfId="0" applyFont="1" applyBorder="1" applyAlignment="1" applyProtection="1">
      <alignment horizontal="left"/>
    </xf>
    <xf numFmtId="0" fontId="10" fillId="0" borderId="1" xfId="0" applyFont="1" applyBorder="1" applyAlignment="1" applyProtection="1">
      <alignment horizontal="left"/>
    </xf>
    <xf numFmtId="164" fontId="10" fillId="0" borderId="1" xfId="0" applyNumberFormat="1" applyFont="1" applyBorder="1" applyAlignment="1" applyProtection="1">
      <alignment horizontal="center"/>
      <protection locked="0"/>
    </xf>
    <xf numFmtId="49" fontId="15" fillId="0" borderId="6" xfId="0" applyNumberFormat="1" applyFont="1" applyBorder="1" applyAlignment="1" applyProtection="1">
      <alignment horizontal="left"/>
      <protection locked="0"/>
    </xf>
    <xf numFmtId="49" fontId="15" fillId="0" borderId="10" xfId="0" applyNumberFormat="1" applyFont="1" applyBorder="1" applyAlignment="1" applyProtection="1">
      <alignment horizontal="left"/>
      <protection locked="0"/>
    </xf>
    <xf numFmtId="49" fontId="15" fillId="0" borderId="7" xfId="0" applyNumberFormat="1" applyFont="1" applyBorder="1" applyAlignment="1" applyProtection="1">
      <alignment horizontal="left"/>
      <protection locked="0"/>
    </xf>
    <xf numFmtId="0" fontId="10" fillId="2" borderId="6" xfId="0" applyFont="1" applyFill="1" applyBorder="1" applyAlignment="1" applyProtection="1">
      <alignment horizontal="center"/>
    </xf>
    <xf numFmtId="0" fontId="10" fillId="2" borderId="7" xfId="0" applyFont="1" applyFill="1" applyBorder="1" applyAlignment="1" applyProtection="1">
      <alignment horizontal="center"/>
    </xf>
    <xf numFmtId="0" fontId="15" fillId="0" borderId="6" xfId="0" applyFont="1" applyBorder="1" applyAlignment="1" applyProtection="1">
      <alignment horizontal="left"/>
    </xf>
    <xf numFmtId="0" fontId="15" fillId="0" borderId="10" xfId="0" applyFont="1" applyBorder="1" applyAlignment="1" applyProtection="1">
      <alignment horizontal="left"/>
    </xf>
    <xf numFmtId="0" fontId="15" fillId="0" borderId="7" xfId="0" applyFont="1" applyBorder="1" applyAlignment="1" applyProtection="1">
      <alignment horizontal="left"/>
    </xf>
    <xf numFmtId="0" fontId="10" fillId="2" borderId="1" xfId="0" applyFont="1" applyFill="1" applyBorder="1" applyAlignment="1" applyProtection="1">
      <alignment horizontal="center"/>
    </xf>
    <xf numFmtId="0" fontId="10" fillId="0" borderId="0" xfId="0" applyFont="1" applyBorder="1" applyAlignment="1" applyProtection="1">
      <alignment horizontal="center"/>
    </xf>
    <xf numFmtId="164" fontId="10" fillId="0" borderId="0" xfId="0" applyNumberFormat="1" applyFont="1" applyBorder="1" applyAlignment="1" applyProtection="1">
      <alignment horizontal="center"/>
    </xf>
    <xf numFmtId="164" fontId="13" fillId="4" borderId="18" xfId="0" applyNumberFormat="1" applyFont="1" applyFill="1" applyBorder="1" applyAlignment="1" applyProtection="1">
      <alignment horizontal="center"/>
      <protection hidden="1"/>
    </xf>
    <xf numFmtId="164" fontId="13" fillId="4" borderId="17" xfId="0" applyNumberFormat="1" applyFont="1" applyFill="1" applyBorder="1" applyAlignment="1" applyProtection="1">
      <alignment horizontal="center"/>
      <protection hidden="1"/>
    </xf>
    <xf numFmtId="0" fontId="10" fillId="0" borderId="6" xfId="0" applyFont="1" applyBorder="1" applyAlignment="1" applyProtection="1">
      <alignment horizontal="left"/>
      <protection locked="0"/>
    </xf>
    <xf numFmtId="0" fontId="10" fillId="0" borderId="7" xfId="0" applyFont="1" applyBorder="1" applyAlignment="1" applyProtection="1">
      <alignment horizontal="left"/>
      <protection locked="0"/>
    </xf>
    <xf numFmtId="10" fontId="10" fillId="0" borderId="6" xfId="0" applyNumberFormat="1" applyFont="1" applyBorder="1" applyAlignment="1" applyProtection="1">
      <alignment horizontal="right"/>
      <protection locked="0"/>
    </xf>
    <xf numFmtId="10" fontId="10" fillId="0" borderId="7" xfId="0" applyNumberFormat="1" applyFont="1" applyBorder="1" applyAlignment="1" applyProtection="1">
      <alignment horizontal="right"/>
      <protection locked="0"/>
    </xf>
    <xf numFmtId="164" fontId="10" fillId="0" borderId="6" xfId="0" applyNumberFormat="1" applyFont="1" applyBorder="1" applyAlignment="1" applyProtection="1">
      <alignment horizontal="right"/>
      <protection locked="0"/>
    </xf>
    <xf numFmtId="164" fontId="10" fillId="0" borderId="10" xfId="0" applyNumberFormat="1" applyFont="1" applyBorder="1" applyAlignment="1" applyProtection="1">
      <alignment horizontal="right"/>
      <protection locked="0"/>
    </xf>
    <xf numFmtId="164" fontId="10" fillId="0" borderId="7" xfId="0" applyNumberFormat="1" applyFont="1" applyBorder="1" applyAlignment="1" applyProtection="1">
      <alignment horizontal="right"/>
      <protection locked="0"/>
    </xf>
    <xf numFmtId="0" fontId="10" fillId="0" borderId="6" xfId="0" applyFont="1" applyBorder="1" applyAlignment="1" applyProtection="1">
      <alignment horizontal="left"/>
    </xf>
    <xf numFmtId="0" fontId="10" fillId="0" borderId="10" xfId="0" applyFont="1" applyBorder="1" applyAlignment="1" applyProtection="1">
      <alignment horizontal="left"/>
    </xf>
    <xf numFmtId="0" fontId="10" fillId="0" borderId="7" xfId="0" applyFont="1" applyBorder="1" applyAlignment="1" applyProtection="1">
      <alignment horizontal="left"/>
    </xf>
    <xf numFmtId="164" fontId="13" fillId="4" borderId="14" xfId="0" applyNumberFormat="1" applyFont="1" applyFill="1" applyBorder="1" applyAlignment="1" applyProtection="1">
      <alignment horizontal="center"/>
      <protection hidden="1"/>
    </xf>
    <xf numFmtId="164" fontId="13" fillId="4" borderId="15" xfId="0" applyNumberFormat="1" applyFont="1" applyFill="1" applyBorder="1" applyAlignment="1" applyProtection="1">
      <alignment horizontal="center"/>
      <protection hidden="1"/>
    </xf>
    <xf numFmtId="0" fontId="2" fillId="0" borderId="0" xfId="0" applyFont="1" applyBorder="1" applyAlignment="1" applyProtection="1">
      <alignment horizontal="center"/>
      <protection locked="0"/>
    </xf>
    <xf numFmtId="0" fontId="10" fillId="0" borderId="0" xfId="0" applyFont="1" applyBorder="1" applyAlignment="1" applyProtection="1">
      <alignment horizontal="center"/>
      <protection locked="0"/>
    </xf>
    <xf numFmtId="164" fontId="10" fillId="0" borderId="0" xfId="0" applyNumberFormat="1" applyFont="1" applyBorder="1" applyAlignment="1" applyProtection="1">
      <alignment horizontal="center"/>
      <protection locked="0"/>
    </xf>
    <xf numFmtId="0" fontId="9" fillId="0" borderId="6" xfId="0" applyFont="1" applyBorder="1" applyAlignment="1" applyProtection="1">
      <alignment horizontal="left"/>
      <protection locked="0"/>
    </xf>
    <xf numFmtId="0" fontId="9" fillId="0" borderId="7" xfId="0" applyFont="1" applyBorder="1" applyAlignment="1" applyProtection="1">
      <alignment horizontal="left"/>
      <protection locked="0"/>
    </xf>
    <xf numFmtId="0" fontId="10" fillId="0" borderId="10" xfId="0" applyFont="1" applyBorder="1" applyAlignment="1" applyProtection="1">
      <alignment horizontal="left"/>
      <protection locked="0"/>
    </xf>
    <xf numFmtId="0" fontId="10" fillId="0" borderId="6" xfId="0" applyFont="1" applyBorder="1" applyAlignment="1" applyProtection="1">
      <alignment horizontal="center"/>
    </xf>
    <xf numFmtId="0" fontId="10" fillId="0" borderId="7" xfId="0" applyFont="1" applyBorder="1" applyAlignment="1" applyProtection="1">
      <alignment horizontal="center"/>
    </xf>
    <xf numFmtId="0" fontId="10" fillId="0" borderId="10" xfId="0" applyFont="1" applyBorder="1" applyAlignment="1" applyProtection="1">
      <alignment horizontal="center"/>
    </xf>
    <xf numFmtId="0" fontId="1" fillId="0" borderId="6" xfId="0" applyFont="1" applyBorder="1" applyAlignment="1" applyProtection="1">
      <alignment horizontal="left"/>
      <protection locked="0"/>
    </xf>
    <xf numFmtId="0" fontId="7" fillId="0" borderId="6" xfId="0" applyFont="1" applyBorder="1" applyProtection="1">
      <protection locked="0"/>
    </xf>
    <xf numFmtId="0" fontId="7" fillId="0" borderId="10" xfId="0" applyFont="1" applyBorder="1" applyProtection="1">
      <protection locked="0"/>
    </xf>
    <xf numFmtId="0" fontId="7" fillId="0" borderId="7" xfId="0" applyFont="1" applyBorder="1" applyProtection="1">
      <protection locked="0"/>
    </xf>
    <xf numFmtId="49" fontId="10" fillId="0" borderId="6" xfId="0" applyNumberFormat="1" applyFont="1" applyBorder="1" applyAlignment="1" applyProtection="1">
      <alignment horizontal="left"/>
      <protection locked="0"/>
    </xf>
    <xf numFmtId="49" fontId="10" fillId="0" borderId="10" xfId="0" applyNumberFormat="1" applyFont="1" applyBorder="1" applyAlignment="1" applyProtection="1">
      <alignment horizontal="left"/>
      <protection locked="0"/>
    </xf>
    <xf numFmtId="49" fontId="10" fillId="0" borderId="7" xfId="0" applyNumberFormat="1" applyFont="1" applyBorder="1" applyAlignment="1" applyProtection="1">
      <alignment horizontal="left"/>
      <protection locked="0"/>
    </xf>
    <xf numFmtId="49" fontId="9" fillId="0" borderId="6" xfId="0" applyNumberFormat="1" applyFont="1" applyBorder="1" applyAlignment="1" applyProtection="1">
      <alignment horizontal="left"/>
      <protection locked="0"/>
    </xf>
    <xf numFmtId="49" fontId="9" fillId="0" borderId="10" xfId="0" applyNumberFormat="1" applyFont="1" applyBorder="1" applyAlignment="1" applyProtection="1">
      <alignment horizontal="left"/>
      <protection locked="0"/>
    </xf>
    <xf numFmtId="49" fontId="9" fillId="0" borderId="7" xfId="0" applyNumberFormat="1" applyFont="1" applyBorder="1" applyAlignment="1" applyProtection="1">
      <alignment horizontal="left"/>
      <protection locked="0"/>
    </xf>
    <xf numFmtId="0" fontId="4" fillId="0" borderId="0" xfId="0" applyNumberFormat="1" applyFont="1" applyFill="1" applyBorder="1" applyAlignment="1" applyProtection="1">
      <alignment horizontal="left"/>
    </xf>
    <xf numFmtId="0" fontId="10" fillId="0" borderId="0" xfId="0" applyNumberFormat="1" applyFont="1" applyFill="1" applyBorder="1" applyAlignment="1" applyProtection="1">
      <alignment horizontal="left"/>
    </xf>
    <xf numFmtId="0" fontId="4" fillId="0" borderId="6" xfId="0" applyFont="1" applyBorder="1" applyAlignment="1" applyProtection="1">
      <alignment horizontal="left"/>
    </xf>
    <xf numFmtId="0" fontId="4" fillId="0" borderId="10" xfId="0" applyFont="1" applyBorder="1" applyAlignment="1" applyProtection="1">
      <alignment horizontal="left"/>
    </xf>
    <xf numFmtId="0" fontId="4" fillId="0" borderId="7" xfId="0" applyFont="1" applyBorder="1" applyAlignment="1" applyProtection="1">
      <alignment horizontal="left"/>
    </xf>
    <xf numFmtId="49" fontId="10" fillId="0" borderId="6" xfId="0" applyNumberFormat="1" applyFont="1" applyBorder="1" applyAlignment="1" applyProtection="1">
      <alignment horizontal="left" vertical="top" wrapText="1"/>
    </xf>
    <xf numFmtId="49" fontId="10" fillId="0" borderId="7" xfId="0" applyNumberFormat="1" applyFont="1" applyBorder="1" applyAlignment="1" applyProtection="1">
      <alignment horizontal="left" vertical="top" wrapText="1"/>
    </xf>
    <xf numFmtId="1" fontId="10" fillId="0" borderId="6" xfId="0" applyNumberFormat="1" applyFont="1" applyBorder="1" applyAlignment="1" applyProtection="1">
      <alignment horizontal="center"/>
      <protection locked="0"/>
    </xf>
    <xf numFmtId="1" fontId="10" fillId="0" borderId="7" xfId="0" applyNumberFormat="1" applyFont="1" applyBorder="1" applyAlignment="1" applyProtection="1">
      <alignment horizontal="center"/>
      <protection locked="0"/>
    </xf>
    <xf numFmtId="49" fontId="10" fillId="0" borderId="6" xfId="0" applyNumberFormat="1" applyFont="1" applyBorder="1" applyAlignment="1" applyProtection="1">
      <alignment horizontal="left" shrinkToFit="1"/>
      <protection locked="0"/>
    </xf>
    <xf numFmtId="49" fontId="10" fillId="0" borderId="7" xfId="0" applyNumberFormat="1" applyFont="1" applyBorder="1" applyAlignment="1" applyProtection="1">
      <alignment horizontal="left" shrinkToFit="1"/>
      <protection locked="0"/>
    </xf>
    <xf numFmtId="0" fontId="15" fillId="0" borderId="6" xfId="0" applyNumberFormat="1" applyFont="1" applyBorder="1" applyAlignment="1" applyProtection="1">
      <alignment horizontal="left" shrinkToFit="1"/>
      <protection locked="0"/>
    </xf>
    <xf numFmtId="0" fontId="15" fillId="0" borderId="7" xfId="0" applyNumberFormat="1" applyFont="1" applyBorder="1" applyAlignment="1" applyProtection="1">
      <alignment horizontal="left" shrinkToFit="1"/>
      <protection locked="0"/>
    </xf>
    <xf numFmtId="164" fontId="10" fillId="4" borderId="8" xfId="0" applyNumberFormat="1" applyFont="1" applyFill="1" applyBorder="1" applyAlignment="1" applyProtection="1">
      <alignment horizontal="center"/>
      <protection hidden="1"/>
    </xf>
    <xf numFmtId="164" fontId="10" fillId="4" borderId="9" xfId="0" applyNumberFormat="1" applyFont="1" applyFill="1" applyBorder="1" applyAlignment="1" applyProtection="1">
      <alignment horizontal="center"/>
      <protection hidden="1"/>
    </xf>
    <xf numFmtId="49" fontId="2" fillId="0" borderId="4" xfId="0" applyNumberFormat="1" applyFont="1" applyBorder="1" applyAlignment="1" applyProtection="1">
      <alignment horizontal="left" vertical="center" wrapText="1"/>
    </xf>
    <xf numFmtId="49" fontId="10" fillId="0" borderId="4" xfId="0" applyNumberFormat="1" applyFont="1" applyBorder="1" applyAlignment="1" applyProtection="1">
      <alignment horizontal="left" vertical="center" wrapText="1"/>
    </xf>
    <xf numFmtId="0" fontId="5" fillId="0" borderId="6" xfId="0" applyFont="1" applyBorder="1" applyAlignment="1" applyProtection="1">
      <alignment horizontal="left"/>
    </xf>
    <xf numFmtId="0" fontId="5" fillId="0" borderId="10" xfId="0" applyFont="1" applyBorder="1" applyAlignment="1" applyProtection="1">
      <alignment horizontal="left"/>
    </xf>
    <xf numFmtId="0" fontId="5" fillId="0" borderId="7" xfId="0" applyFont="1" applyBorder="1" applyAlignment="1" applyProtection="1">
      <alignment horizontal="left"/>
    </xf>
    <xf numFmtId="3" fontId="10" fillId="0" borderId="0" xfId="0" applyNumberFormat="1" applyFont="1" applyBorder="1" applyAlignment="1" applyProtection="1">
      <alignment horizontal="center"/>
    </xf>
    <xf numFmtId="164" fontId="13" fillId="4" borderId="16" xfId="0" applyNumberFormat="1" applyFont="1" applyFill="1" applyBorder="1" applyAlignment="1" applyProtection="1">
      <alignment horizontal="center"/>
      <protection hidden="1"/>
    </xf>
    <xf numFmtId="3" fontId="10" fillId="0" borderId="0" xfId="0" applyNumberFormat="1" applyFont="1" applyBorder="1" applyAlignment="1" applyProtection="1">
      <alignment horizontal="center"/>
      <protection locked="0"/>
    </xf>
    <xf numFmtId="0" fontId="10" fillId="0" borderId="1" xfId="0" applyFont="1" applyBorder="1" applyAlignment="1" applyProtection="1">
      <alignment horizontal="left"/>
      <protection locked="0"/>
    </xf>
    <xf numFmtId="10" fontId="10" fillId="0" borderId="1" xfId="0" applyNumberFormat="1" applyFont="1" applyBorder="1" applyAlignment="1" applyProtection="1">
      <alignment horizontal="right"/>
      <protection locked="0"/>
    </xf>
    <xf numFmtId="164" fontId="10" fillId="0" borderId="1" xfId="0" applyNumberFormat="1" applyFont="1" applyBorder="1" applyAlignment="1" applyProtection="1">
      <alignment horizontal="right"/>
      <protection locked="0"/>
    </xf>
    <xf numFmtId="0" fontId="9" fillId="0" borderId="1" xfId="0" applyFont="1" applyBorder="1" applyAlignment="1" applyProtection="1">
      <alignment horizontal="left"/>
      <protection locked="0"/>
    </xf>
    <xf numFmtId="0" fontId="10" fillId="0" borderId="1" xfId="0" applyFont="1" applyBorder="1" applyAlignment="1" applyProtection="1">
      <alignment horizontal="center"/>
    </xf>
    <xf numFmtId="0" fontId="1" fillId="0" borderId="1" xfId="0" applyFont="1" applyBorder="1" applyAlignment="1" applyProtection="1">
      <alignment horizontal="left"/>
      <protection locked="0"/>
    </xf>
    <xf numFmtId="49" fontId="3" fillId="0" borderId="1" xfId="0" applyNumberFormat="1" applyFont="1" applyBorder="1" applyAlignment="1" applyProtection="1">
      <alignment horizontal="left"/>
      <protection locked="0"/>
    </xf>
    <xf numFmtId="49" fontId="10" fillId="0" borderId="1" xfId="0" applyNumberFormat="1" applyFont="1" applyBorder="1" applyAlignment="1" applyProtection="1">
      <alignment horizontal="left"/>
      <protection locked="0"/>
    </xf>
    <xf numFmtId="49" fontId="2" fillId="0" borderId="0" xfId="0" applyNumberFormat="1" applyFont="1" applyBorder="1" applyAlignment="1" applyProtection="1">
      <alignment horizontal="left" vertical="center" wrapText="1"/>
    </xf>
    <xf numFmtId="49" fontId="10" fillId="0" borderId="0" xfId="0" applyNumberFormat="1" applyFont="1" applyBorder="1" applyAlignment="1" applyProtection="1">
      <alignment horizontal="left" vertical="center" wrapText="1"/>
    </xf>
    <xf numFmtId="0" fontId="5" fillId="0" borderId="1" xfId="0" applyFont="1" applyBorder="1" applyAlignment="1" applyProtection="1">
      <alignment horizontal="left"/>
    </xf>
    <xf numFmtId="1" fontId="10" fillId="0" borderId="1" xfId="0" applyNumberFormat="1" applyFont="1" applyBorder="1" applyAlignment="1" applyProtection="1">
      <alignment horizontal="center"/>
      <protection locked="0"/>
    </xf>
    <xf numFmtId="49" fontId="10" fillId="0" borderId="1" xfId="0" applyNumberFormat="1" applyFont="1" applyBorder="1" applyAlignment="1" applyProtection="1">
      <alignment horizontal="left" shrinkToFit="1"/>
      <protection locked="0"/>
    </xf>
    <xf numFmtId="0" fontId="15" fillId="0" borderId="1" xfId="0" applyNumberFormat="1" applyFont="1" applyBorder="1" applyAlignment="1" applyProtection="1">
      <alignment horizontal="left" shrinkToFit="1"/>
      <protection locked="0"/>
    </xf>
    <xf numFmtId="0" fontId="0" fillId="0" borderId="7" xfId="0" applyBorder="1" applyAlignment="1" applyProtection="1">
      <alignment horizontal="left"/>
    </xf>
    <xf numFmtId="49" fontId="10" fillId="0" borderId="1" xfId="0" applyNumberFormat="1" applyFont="1" applyBorder="1" applyAlignment="1" applyProtection="1">
      <alignment horizontal="left" vertical="top" wrapText="1"/>
    </xf>
    <xf numFmtId="1" fontId="0" fillId="0" borderId="1" xfId="0" applyNumberFormat="1" applyBorder="1" applyAlignment="1" applyProtection="1">
      <alignment horizontal="center"/>
      <protection locked="0"/>
    </xf>
    <xf numFmtId="0" fontId="3" fillId="0" borderId="4" xfId="0" applyNumberFormat="1" applyFont="1" applyFill="1" applyBorder="1" applyAlignment="1" applyProtection="1">
      <alignment horizontal="left"/>
      <protection locked="0"/>
    </xf>
    <xf numFmtId="0" fontId="10" fillId="0" borderId="4" xfId="0" applyNumberFormat="1" applyFont="1" applyFill="1" applyBorder="1" applyAlignment="1" applyProtection="1">
      <alignment horizontal="left"/>
      <protection locked="0"/>
    </xf>
    <xf numFmtId="0" fontId="3" fillId="0" borderId="10" xfId="0" applyNumberFormat="1" applyFont="1" applyFill="1" applyBorder="1" applyAlignment="1" applyProtection="1">
      <alignment horizontal="left"/>
      <protection locked="0"/>
    </xf>
    <xf numFmtId="0" fontId="10" fillId="0" borderId="10" xfId="0" applyNumberFormat="1" applyFont="1" applyFill="1" applyBorder="1" applyAlignment="1" applyProtection="1">
      <alignment horizontal="left"/>
      <protection locked="0"/>
    </xf>
    <xf numFmtId="0" fontId="4" fillId="0" borderId="1" xfId="0" applyFont="1" applyBorder="1" applyAlignment="1" applyProtection="1">
      <alignment horizontal="left"/>
    </xf>
    <xf numFmtId="0" fontId="1" fillId="0" borderId="6" xfId="0" applyFont="1" applyBorder="1" applyAlignment="1" applyProtection="1">
      <alignment horizontal="left"/>
    </xf>
    <xf numFmtId="49" fontId="2" fillId="0" borderId="1" xfId="0" applyNumberFormat="1" applyFont="1" applyBorder="1" applyAlignment="1" applyProtection="1">
      <alignment horizontal="left"/>
      <protection locked="0"/>
    </xf>
    <xf numFmtId="49" fontId="9" fillId="0" borderId="1" xfId="0" applyNumberFormat="1" applyFont="1" applyBorder="1" applyAlignment="1" applyProtection="1">
      <alignment horizontal="left"/>
      <protection locked="0"/>
    </xf>
    <xf numFmtId="0" fontId="10" fillId="0" borderId="0" xfId="0" applyNumberFormat="1" applyFont="1" applyFill="1" applyBorder="1" applyAlignment="1" applyProtection="1">
      <alignment horizontal="center"/>
    </xf>
    <xf numFmtId="0" fontId="10" fillId="0" borderId="1" xfId="0" applyNumberFormat="1" applyFont="1" applyBorder="1" applyAlignment="1" applyProtection="1">
      <alignment horizontal="left" shrinkToFit="1"/>
      <protection locked="0"/>
    </xf>
    <xf numFmtId="0" fontId="10" fillId="0" borderId="4" xfId="0" applyNumberFormat="1" applyFont="1" applyFill="1" applyBorder="1" applyAlignment="1" applyProtection="1">
      <alignment horizontal="center"/>
      <protection locked="0"/>
    </xf>
    <xf numFmtId="0" fontId="10" fillId="0" borderId="10" xfId="0" applyNumberFormat="1" applyFont="1" applyFill="1" applyBorder="1" applyAlignment="1" applyProtection="1">
      <alignment horizontal="center"/>
      <protection locked="0"/>
    </xf>
    <xf numFmtId="0" fontId="15" fillId="0" borderId="0" xfId="0" applyFont="1" applyBorder="1" applyAlignment="1" applyProtection="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30"/>
  <sheetViews>
    <sheetView defaultGridColor="0" topLeftCell="A6" colorId="8" workbookViewId="0">
      <selection activeCell="P17" sqref="P17"/>
    </sheetView>
  </sheetViews>
  <sheetFormatPr defaultColWidth="9.1796875" defaultRowHeight="12.5" x14ac:dyDescent="0.25"/>
  <cols>
    <col min="1" max="5" width="9.1796875" style="35"/>
    <col min="6" max="11" width="12.7265625" style="35" customWidth="1"/>
    <col min="12" max="12" width="9.1796875" style="35" hidden="1" customWidth="1"/>
    <col min="13" max="13" width="6.7265625" style="35" hidden="1" customWidth="1"/>
    <col min="14" max="16384" width="9.1796875" style="35"/>
  </cols>
  <sheetData>
    <row r="1" spans="1:18" ht="13" x14ac:dyDescent="0.3">
      <c r="A1" s="91" t="s">
        <v>73</v>
      </c>
      <c r="B1" s="91"/>
      <c r="C1" s="91"/>
      <c r="D1" s="91"/>
      <c r="E1" s="91"/>
      <c r="F1" s="91"/>
      <c r="G1" s="91"/>
      <c r="H1" s="91"/>
      <c r="I1" s="91"/>
      <c r="J1" s="91"/>
      <c r="K1" s="91"/>
      <c r="L1" s="91"/>
      <c r="M1" s="91"/>
      <c r="N1" s="46"/>
    </row>
    <row r="2" spans="1:18" ht="25.5" customHeight="1" x14ac:dyDescent="0.25">
      <c r="A2" s="89" t="s">
        <v>65</v>
      </c>
      <c r="B2" s="90"/>
      <c r="C2" s="90"/>
      <c r="D2" s="90"/>
      <c r="E2" s="90"/>
      <c r="F2" s="90"/>
      <c r="G2" s="90"/>
      <c r="H2" s="90"/>
      <c r="I2" s="90"/>
      <c r="J2" s="90"/>
      <c r="K2" s="90"/>
      <c r="L2" s="90"/>
      <c r="M2" s="90"/>
    </row>
    <row r="3" spans="1:18" ht="13" x14ac:dyDescent="0.3">
      <c r="A3" s="52" t="s">
        <v>44</v>
      </c>
      <c r="B3" s="53"/>
      <c r="C3" s="53"/>
      <c r="D3" s="53"/>
      <c r="E3" s="53"/>
      <c r="F3" s="53"/>
      <c r="G3" s="53"/>
      <c r="H3" s="53"/>
      <c r="I3" s="53"/>
      <c r="J3" s="53"/>
      <c r="K3" s="53"/>
      <c r="L3" s="53"/>
      <c r="M3" s="53"/>
    </row>
    <row r="4" spans="1:18" ht="13" x14ac:dyDescent="0.3">
      <c r="A4" s="52"/>
      <c r="B4" s="53"/>
      <c r="C4" s="53"/>
      <c r="D4" s="53"/>
      <c r="E4" s="53"/>
      <c r="F4" s="53"/>
      <c r="G4" s="53"/>
      <c r="H4" s="53"/>
      <c r="I4" s="53"/>
      <c r="J4" s="53"/>
      <c r="K4" s="53"/>
      <c r="L4" s="53"/>
      <c r="M4" s="53"/>
    </row>
    <row r="5" spans="1:18" x14ac:dyDescent="0.25">
      <c r="A5" s="92" t="s">
        <v>48</v>
      </c>
      <c r="B5" s="93"/>
      <c r="C5" s="93"/>
      <c r="D5" s="93"/>
      <c r="E5" s="87">
        <f>Budget!E4</f>
        <v>0</v>
      </c>
      <c r="F5" s="88"/>
      <c r="G5" s="88"/>
      <c r="H5" s="88"/>
      <c r="I5" s="88"/>
      <c r="J5" s="88"/>
      <c r="K5" s="88"/>
      <c r="L5" s="88"/>
      <c r="M5" s="88"/>
    </row>
    <row r="6" spans="1:18" x14ac:dyDescent="0.25">
      <c r="A6" s="92" t="s">
        <v>67</v>
      </c>
      <c r="B6" s="93"/>
      <c r="C6" s="93"/>
      <c r="D6" s="93"/>
      <c r="E6" s="87">
        <f>Budget!E5</f>
        <v>0</v>
      </c>
      <c r="F6" s="88"/>
      <c r="G6" s="88"/>
      <c r="H6" s="88"/>
      <c r="I6" s="88"/>
      <c r="J6" s="88"/>
      <c r="K6" s="88"/>
      <c r="L6" s="88"/>
      <c r="M6" s="88"/>
    </row>
    <row r="7" spans="1:18" x14ac:dyDescent="0.25">
      <c r="A7" s="54"/>
      <c r="B7" s="53"/>
      <c r="C7" s="53"/>
      <c r="D7" s="53"/>
      <c r="E7" s="53"/>
      <c r="F7" s="53"/>
      <c r="G7" s="53"/>
      <c r="H7" s="53"/>
      <c r="I7" s="53"/>
      <c r="J7" s="53"/>
      <c r="K7" s="53"/>
      <c r="L7" s="53"/>
      <c r="M7" s="53"/>
      <c r="R7" s="37"/>
    </row>
    <row r="8" spans="1:18" ht="13" thickBot="1" x14ac:dyDescent="0.3">
      <c r="A8" s="55" t="s">
        <v>66</v>
      </c>
      <c r="B8" s="53"/>
      <c r="C8" s="53"/>
      <c r="D8" s="53"/>
      <c r="E8" s="53"/>
      <c r="F8" s="53"/>
      <c r="G8" s="53"/>
      <c r="H8" s="53"/>
      <c r="I8" s="53"/>
      <c r="J8" s="53"/>
      <c r="K8" s="53"/>
      <c r="L8" s="53"/>
      <c r="M8" s="53"/>
    </row>
    <row r="9" spans="1:18" ht="13" thickTop="1" x14ac:dyDescent="0.25">
      <c r="A9" s="56"/>
      <c r="B9" s="56"/>
      <c r="C9" s="56"/>
      <c r="D9" s="56"/>
      <c r="E9" s="56"/>
      <c r="F9" s="56" t="s">
        <v>52</v>
      </c>
      <c r="G9" s="56" t="s">
        <v>53</v>
      </c>
      <c r="H9" s="78" t="s">
        <v>74</v>
      </c>
      <c r="I9" s="78" t="s">
        <v>75</v>
      </c>
      <c r="J9" s="78" t="s">
        <v>76</v>
      </c>
      <c r="K9" s="56" t="s">
        <v>54</v>
      </c>
      <c r="L9" s="53"/>
      <c r="M9" s="53"/>
    </row>
    <row r="10" spans="1:18" x14ac:dyDescent="0.25">
      <c r="A10" s="79" t="s">
        <v>81</v>
      </c>
      <c r="B10" s="53"/>
      <c r="C10" s="53"/>
      <c r="D10" s="53"/>
      <c r="E10" s="53"/>
      <c r="F10" s="47">
        <f>Budget!J17</f>
        <v>0</v>
      </c>
      <c r="G10" s="47">
        <f>Budget!T17</f>
        <v>0</v>
      </c>
      <c r="H10" s="47">
        <f>Budget!AD17</f>
        <v>0</v>
      </c>
      <c r="I10" s="47">
        <f>Budget!AN17</f>
        <v>0</v>
      </c>
      <c r="J10" s="47">
        <f>Budget!AX17</f>
        <v>0</v>
      </c>
      <c r="K10" s="47">
        <f>SUM(F10:J10)</f>
        <v>0</v>
      </c>
      <c r="L10" s="53"/>
      <c r="M10" s="53"/>
    </row>
    <row r="11" spans="1:18" x14ac:dyDescent="0.25">
      <c r="A11" s="55" t="s">
        <v>11</v>
      </c>
      <c r="B11" s="53"/>
      <c r="C11" s="53"/>
      <c r="D11" s="53"/>
      <c r="E11" s="53"/>
      <c r="F11" s="47">
        <f>Budget!J26</f>
        <v>0</v>
      </c>
      <c r="G11" s="47">
        <f>Budget!T26</f>
        <v>0</v>
      </c>
      <c r="H11" s="47">
        <f>Budget!AD26</f>
        <v>0</v>
      </c>
      <c r="I11" s="47">
        <f>Budget!AN26</f>
        <v>0</v>
      </c>
      <c r="J11" s="47">
        <f>Budget!AX26</f>
        <v>0</v>
      </c>
      <c r="K11" s="47">
        <f>SUM(F11:J11)</f>
        <v>0</v>
      </c>
      <c r="L11" s="53"/>
      <c r="M11" s="53"/>
    </row>
    <row r="12" spans="1:18" ht="13" x14ac:dyDescent="0.3">
      <c r="A12" s="57" t="s">
        <v>57</v>
      </c>
      <c r="B12" s="53"/>
      <c r="C12" s="53"/>
      <c r="D12" s="53"/>
      <c r="E12" s="53"/>
      <c r="F12" s="47">
        <f t="shared" ref="F12:K12" si="0">SUM(F10:F11)</f>
        <v>0</v>
      </c>
      <c r="G12" s="47">
        <f t="shared" si="0"/>
        <v>0</v>
      </c>
      <c r="H12" s="47">
        <f t="shared" si="0"/>
        <v>0</v>
      </c>
      <c r="I12" s="47">
        <f t="shared" si="0"/>
        <v>0</v>
      </c>
      <c r="J12" s="47">
        <f t="shared" si="0"/>
        <v>0</v>
      </c>
      <c r="K12" s="47">
        <f t="shared" si="0"/>
        <v>0</v>
      </c>
      <c r="L12" s="53"/>
      <c r="M12" s="53"/>
    </row>
    <row r="13" spans="1:18" x14ac:dyDescent="0.25">
      <c r="A13" s="81"/>
      <c r="B13" s="81"/>
      <c r="C13" s="81"/>
      <c r="D13" s="81"/>
      <c r="E13" s="81"/>
      <c r="F13" s="82"/>
      <c r="G13" s="82"/>
      <c r="H13" s="82"/>
      <c r="I13" s="82"/>
      <c r="J13" s="82"/>
      <c r="K13" s="82"/>
      <c r="L13" s="53"/>
      <c r="M13" s="53"/>
    </row>
    <row r="14" spans="1:18" x14ac:dyDescent="0.25">
      <c r="A14" s="79" t="s">
        <v>80</v>
      </c>
      <c r="B14" s="53"/>
      <c r="C14" s="53"/>
      <c r="D14" s="53"/>
      <c r="E14" s="53"/>
      <c r="F14" s="58"/>
      <c r="G14" s="58"/>
      <c r="H14" s="58"/>
      <c r="I14" s="58"/>
      <c r="J14" s="58"/>
      <c r="K14" s="58"/>
      <c r="L14" s="53"/>
      <c r="M14" s="53"/>
    </row>
    <row r="15" spans="1:18" x14ac:dyDescent="0.25">
      <c r="A15" s="53" t="s">
        <v>55</v>
      </c>
      <c r="B15" s="53"/>
      <c r="C15" s="53"/>
      <c r="D15" s="53"/>
      <c r="E15" s="53"/>
      <c r="F15" s="47">
        <f>Budget!I40</f>
        <v>0</v>
      </c>
      <c r="G15" s="47">
        <f>Budget!S40</f>
        <v>0</v>
      </c>
      <c r="H15" s="47">
        <f>Budget!AC40</f>
        <v>0</v>
      </c>
      <c r="I15" s="47">
        <f>Budget!AM40</f>
        <v>0</v>
      </c>
      <c r="J15" s="47">
        <f>Budget!AM40</f>
        <v>0</v>
      </c>
      <c r="K15" s="47">
        <f t="shared" ref="K15:K20" si="1">SUM(F15:J15)</f>
        <v>0</v>
      </c>
      <c r="L15" s="53"/>
      <c r="M15" s="53"/>
    </row>
    <row r="16" spans="1:18" x14ac:dyDescent="0.25">
      <c r="A16" s="53" t="s">
        <v>12</v>
      </c>
      <c r="B16" s="53"/>
      <c r="C16" s="53"/>
      <c r="D16" s="53"/>
      <c r="E16" s="53"/>
      <c r="F16" s="47">
        <f>Budget!I49</f>
        <v>0</v>
      </c>
      <c r="G16" s="47">
        <f>Budget!S49</f>
        <v>0</v>
      </c>
      <c r="H16" s="47">
        <f>Budget!AC49</f>
        <v>0</v>
      </c>
      <c r="I16" s="47">
        <f>Budget!AM49</f>
        <v>0</v>
      </c>
      <c r="J16" s="47">
        <f>Budget!AM49</f>
        <v>0</v>
      </c>
      <c r="K16" s="47">
        <f t="shared" si="1"/>
        <v>0</v>
      </c>
      <c r="L16" s="53"/>
      <c r="M16" s="53"/>
    </row>
    <row r="17" spans="1:13" x14ac:dyDescent="0.25">
      <c r="A17" s="53" t="s">
        <v>56</v>
      </c>
      <c r="B17" s="53"/>
      <c r="C17" s="53"/>
      <c r="D17" s="53"/>
      <c r="E17" s="53"/>
      <c r="F17" s="47">
        <f>Budget!I58</f>
        <v>0</v>
      </c>
      <c r="G17" s="47">
        <f>Budget!S58</f>
        <v>0</v>
      </c>
      <c r="H17" s="47">
        <f>Budget!AC58</f>
        <v>0</v>
      </c>
      <c r="I17" s="47">
        <f>Budget!AM58</f>
        <v>0</v>
      </c>
      <c r="J17" s="47">
        <f>Budget!AM58</f>
        <v>0</v>
      </c>
      <c r="K17" s="47">
        <f t="shared" si="1"/>
        <v>0</v>
      </c>
      <c r="L17" s="53"/>
      <c r="M17" s="53"/>
    </row>
    <row r="18" spans="1:13" x14ac:dyDescent="0.25">
      <c r="A18" s="79" t="s">
        <v>40</v>
      </c>
      <c r="B18" s="53"/>
      <c r="C18" s="53"/>
      <c r="D18" s="53"/>
      <c r="E18" s="53"/>
      <c r="F18" s="47">
        <f>Budget!I67</f>
        <v>0</v>
      </c>
      <c r="G18" s="47">
        <f>Budget!S67</f>
        <v>0</v>
      </c>
      <c r="H18" s="47">
        <f>Budget!AC67</f>
        <v>0</v>
      </c>
      <c r="I18" s="47">
        <f>Budget!AM67</f>
        <v>0</v>
      </c>
      <c r="J18" s="47">
        <f>Budget!AM67</f>
        <v>0</v>
      </c>
      <c r="K18" s="47">
        <f t="shared" si="1"/>
        <v>0</v>
      </c>
      <c r="L18" s="53"/>
      <c r="M18" s="53"/>
    </row>
    <row r="19" spans="1:13" x14ac:dyDescent="0.25">
      <c r="A19" s="55" t="s">
        <v>16</v>
      </c>
      <c r="B19" s="53"/>
      <c r="C19" s="53"/>
      <c r="D19" s="53"/>
      <c r="E19" s="53"/>
      <c r="F19" s="47">
        <f>Budget!I79</f>
        <v>0</v>
      </c>
      <c r="G19" s="47">
        <f>Budget!S79</f>
        <v>0</v>
      </c>
      <c r="H19" s="47">
        <f>Budget!AC79</f>
        <v>0</v>
      </c>
      <c r="I19" s="47">
        <f>Budget!AM79</f>
        <v>0</v>
      </c>
      <c r="J19" s="47">
        <f>Budget!AM79</f>
        <v>0</v>
      </c>
      <c r="K19" s="47">
        <f t="shared" si="1"/>
        <v>0</v>
      </c>
      <c r="L19" s="53"/>
      <c r="M19" s="53"/>
    </row>
    <row r="20" spans="1:13" ht="13" x14ac:dyDescent="0.3">
      <c r="A20" s="57" t="s">
        <v>70</v>
      </c>
      <c r="B20" s="53"/>
      <c r="C20" s="53"/>
      <c r="D20" s="53"/>
      <c r="E20" s="53"/>
      <c r="F20" s="47">
        <f>SUM(F12,F15:F19)</f>
        <v>0</v>
      </c>
      <c r="G20" s="47">
        <f>SUM(G12, G15:G19)</f>
        <v>0</v>
      </c>
      <c r="H20" s="47">
        <f>SUM(H12,H15:H19)</f>
        <v>0</v>
      </c>
      <c r="I20" s="47">
        <f>SUM(I12,I15:I19)</f>
        <v>0</v>
      </c>
      <c r="J20" s="47">
        <f>SUM(J12,J15:J19)</f>
        <v>0</v>
      </c>
      <c r="K20" s="47">
        <f t="shared" si="1"/>
        <v>0</v>
      </c>
      <c r="L20" s="53"/>
      <c r="M20" s="53"/>
    </row>
    <row r="21" spans="1:13" ht="13" x14ac:dyDescent="0.3">
      <c r="A21" s="80"/>
      <c r="B21" s="81"/>
      <c r="C21" s="81"/>
      <c r="D21" s="81"/>
      <c r="E21" s="81"/>
      <c r="F21" s="82"/>
      <c r="G21" s="82"/>
      <c r="H21" s="82"/>
      <c r="I21" s="82"/>
      <c r="J21" s="82"/>
      <c r="K21" s="82"/>
      <c r="L21" s="53"/>
      <c r="M21" s="53"/>
    </row>
    <row r="22" spans="1:13" x14ac:dyDescent="0.25">
      <c r="A22" s="55" t="s">
        <v>23</v>
      </c>
      <c r="B22" s="55"/>
      <c r="C22" s="55"/>
      <c r="D22" s="53"/>
      <c r="E22" s="53"/>
      <c r="F22" s="47">
        <f>Budget!I88</f>
        <v>0</v>
      </c>
      <c r="G22" s="47">
        <f>Budget!S88</f>
        <v>0</v>
      </c>
      <c r="H22" s="47">
        <f>Budget!AC88</f>
        <v>0</v>
      </c>
      <c r="I22" s="47">
        <f>Budget!AM88</f>
        <v>0</v>
      </c>
      <c r="J22" s="47">
        <f>Budget!AW88</f>
        <v>0</v>
      </c>
      <c r="K22" s="47">
        <f>SUM(F22:G22)</f>
        <v>0</v>
      </c>
      <c r="L22" s="53"/>
      <c r="M22" s="53"/>
    </row>
    <row r="23" spans="1:13" ht="13" x14ac:dyDescent="0.3">
      <c r="A23" s="80"/>
      <c r="B23" s="81"/>
      <c r="C23" s="81"/>
      <c r="D23" s="81"/>
      <c r="E23" s="81"/>
      <c r="F23" s="82"/>
      <c r="G23" s="82"/>
      <c r="H23" s="82"/>
      <c r="I23" s="82"/>
      <c r="J23" s="82"/>
      <c r="K23" s="83"/>
      <c r="L23" s="53"/>
      <c r="M23" s="53"/>
    </row>
    <row r="24" spans="1:13" s="45" customFormat="1" x14ac:dyDescent="0.25">
      <c r="A24" s="55" t="s">
        <v>62</v>
      </c>
      <c r="B24" s="55"/>
      <c r="C24" s="55"/>
      <c r="D24" s="55"/>
      <c r="E24" s="55"/>
      <c r="F24" s="59">
        <f>Budget!I90</f>
        <v>0</v>
      </c>
      <c r="G24" s="59">
        <f>Budget!S90</f>
        <v>0</v>
      </c>
      <c r="H24" s="59">
        <f>Budget!AC90</f>
        <v>0</v>
      </c>
      <c r="I24" s="59">
        <f>Budget!AM90</f>
        <v>0</v>
      </c>
      <c r="J24" s="59">
        <f>Budget!AW90</f>
        <v>0</v>
      </c>
      <c r="K24" s="48">
        <f>SUM(F24:G24)</f>
        <v>0</v>
      </c>
      <c r="L24" s="55"/>
      <c r="M24" s="55"/>
    </row>
    <row r="25" spans="1:13" ht="13" x14ac:dyDescent="0.3">
      <c r="A25" s="80"/>
      <c r="B25" s="81"/>
      <c r="C25" s="81"/>
      <c r="D25" s="81"/>
      <c r="E25" s="81"/>
      <c r="F25" s="82"/>
      <c r="G25" s="82"/>
      <c r="H25" s="82"/>
      <c r="I25" s="82"/>
      <c r="J25" s="82"/>
      <c r="K25" s="83"/>
      <c r="L25" s="53"/>
      <c r="M25" s="53"/>
    </row>
    <row r="26" spans="1:13" s="45" customFormat="1" x14ac:dyDescent="0.25">
      <c r="A26" s="60" t="s">
        <v>63</v>
      </c>
      <c r="B26" s="60"/>
      <c r="C26" s="60"/>
      <c r="D26" s="60"/>
      <c r="E26" s="60"/>
      <c r="F26" s="61">
        <f>Budget!I93</f>
        <v>0</v>
      </c>
      <c r="G26" s="61">
        <f>Budget!S93</f>
        <v>0</v>
      </c>
      <c r="H26" s="61">
        <f>Budget!AC93</f>
        <v>0</v>
      </c>
      <c r="I26" s="61">
        <f>Budget!AM93</f>
        <v>0</v>
      </c>
      <c r="J26" s="61">
        <f>Budget!AW93</f>
        <v>0</v>
      </c>
      <c r="K26" s="49">
        <f>SUM(F26:G26)</f>
        <v>0</v>
      </c>
      <c r="L26" s="55"/>
      <c r="M26" s="55"/>
    </row>
    <row r="27" spans="1:13" s="45" customFormat="1" x14ac:dyDescent="0.25">
      <c r="A27" s="84"/>
      <c r="B27" s="84"/>
      <c r="C27" s="84"/>
      <c r="D27" s="84"/>
      <c r="E27" s="84"/>
      <c r="F27" s="85"/>
      <c r="G27" s="85"/>
      <c r="H27" s="85"/>
      <c r="I27" s="85"/>
      <c r="J27" s="85"/>
      <c r="K27" s="85"/>
      <c r="L27" s="55"/>
      <c r="M27" s="55"/>
    </row>
    <row r="28" spans="1:13" x14ac:dyDescent="0.25">
      <c r="A28" s="62"/>
      <c r="B28" s="62"/>
      <c r="C28" s="62"/>
      <c r="D28" s="62"/>
      <c r="E28" s="62"/>
      <c r="F28" s="62" t="s">
        <v>52</v>
      </c>
      <c r="G28" s="62" t="s">
        <v>53</v>
      </c>
      <c r="H28" s="62"/>
      <c r="I28" s="62"/>
      <c r="J28" s="62"/>
      <c r="K28" s="62" t="s">
        <v>54</v>
      </c>
      <c r="L28" s="53"/>
      <c r="M28" s="53"/>
    </row>
    <row r="29" spans="1:13" ht="13.5" thickBot="1" x14ac:dyDescent="0.35">
      <c r="A29" s="63" t="s">
        <v>64</v>
      </c>
      <c r="B29" s="64"/>
      <c r="C29" s="64"/>
      <c r="D29" s="64"/>
      <c r="E29" s="64"/>
      <c r="F29" s="50">
        <f>SUM(F24,F26)</f>
        <v>0</v>
      </c>
      <c r="G29" s="50">
        <f>SUM(G24,G26)</f>
        <v>0</v>
      </c>
      <c r="H29" s="50">
        <f>H24+H26</f>
        <v>0</v>
      </c>
      <c r="I29" s="50">
        <f>I24+I26</f>
        <v>0</v>
      </c>
      <c r="J29" s="50">
        <f>J24+J26</f>
        <v>0</v>
      </c>
      <c r="K29" s="51">
        <f>SUM(F29:G29)</f>
        <v>0</v>
      </c>
      <c r="L29" s="53"/>
      <c r="M29" s="53"/>
    </row>
    <row r="30" spans="1:13" ht="13" thickTop="1" x14ac:dyDescent="0.25"/>
  </sheetData>
  <sheetProtection selectLockedCells="1"/>
  <mergeCells count="6">
    <mergeCell ref="E5:M5"/>
    <mergeCell ref="E6:M6"/>
    <mergeCell ref="A2:M2"/>
    <mergeCell ref="A1:M1"/>
    <mergeCell ref="A5:D5"/>
    <mergeCell ref="A6:D6"/>
  </mergeCells>
  <pageMargins left="0.7" right="0.7" top="0.75" bottom="0.75" header="0.3" footer="0.3"/>
  <pageSetup orientation="portrait" r:id="rId1"/>
  <ignoredErrors>
    <ignoredError sqref="G2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96"/>
  <sheetViews>
    <sheetView defaultGridColor="0" topLeftCell="A36" colorId="8" workbookViewId="0">
      <selection activeCell="K30" sqref="K30"/>
    </sheetView>
  </sheetViews>
  <sheetFormatPr defaultColWidth="9.1796875" defaultRowHeight="14" x14ac:dyDescent="0.3"/>
  <cols>
    <col min="1" max="1" width="2.81640625" style="14" customWidth="1"/>
    <col min="2" max="2" width="11.453125" style="14" customWidth="1"/>
    <col min="3" max="3" width="12.81640625" style="14" customWidth="1"/>
    <col min="4" max="4" width="9.54296875" style="14" customWidth="1"/>
    <col min="5" max="5" width="8.1796875" style="14" customWidth="1"/>
    <col min="6" max="6" width="9.1796875" style="14" customWidth="1"/>
    <col min="7" max="7" width="8.1796875" style="14" customWidth="1"/>
    <col min="8" max="8" width="10.7265625" style="14" customWidth="1"/>
    <col min="9" max="9" width="7.81640625" style="14" customWidth="1"/>
    <col min="10" max="10" width="9.54296875" style="14" customWidth="1"/>
    <col min="11" max="11" width="2.81640625" style="14" customWidth="1"/>
    <col min="12" max="12" width="11.453125" style="14" customWidth="1"/>
    <col min="13" max="13" width="12.81640625" style="14" customWidth="1"/>
    <col min="14" max="14" width="9.54296875" style="14" customWidth="1"/>
    <col min="15" max="15" width="8.1796875" style="14" customWidth="1"/>
    <col min="16" max="16" width="9.1796875" style="14" customWidth="1"/>
    <col min="17" max="17" width="8.1796875" style="14" customWidth="1"/>
    <col min="18" max="18" width="10.7265625" style="14" customWidth="1"/>
    <col min="19" max="19" width="7.81640625" style="14" customWidth="1"/>
    <col min="20" max="20" width="9.54296875" style="14" customWidth="1"/>
    <col min="21" max="21" width="2.81640625" style="14" customWidth="1"/>
    <col min="22" max="22" width="11.453125" style="14" customWidth="1"/>
    <col min="23" max="23" width="12.81640625" style="14" customWidth="1"/>
    <col min="24" max="24" width="9.54296875" style="14" customWidth="1"/>
    <col min="25" max="25" width="8.1796875" style="14" customWidth="1"/>
    <col min="26" max="26" width="9.1796875" style="14" customWidth="1"/>
    <col min="27" max="27" width="8.1796875" style="14" customWidth="1"/>
    <col min="28" max="28" width="10.7265625" style="14" customWidth="1"/>
    <col min="29" max="29" width="7.81640625" style="14" customWidth="1"/>
    <col min="30" max="30" width="9.54296875" style="14" customWidth="1"/>
    <col min="31" max="31" width="2.81640625" style="14" customWidth="1"/>
    <col min="32" max="32" width="11.453125" style="14" customWidth="1"/>
    <col min="33" max="33" width="12.81640625" style="14" customWidth="1"/>
    <col min="34" max="34" width="9.54296875" style="14" customWidth="1"/>
    <col min="35" max="35" width="8.1796875" style="14" customWidth="1"/>
    <col min="36" max="36" width="9.1796875" style="14" customWidth="1"/>
    <col min="37" max="37" width="8.1796875" style="14" customWidth="1"/>
    <col min="38" max="38" width="10.7265625" style="14" customWidth="1"/>
    <col min="39" max="39" width="7.81640625" style="14" customWidth="1"/>
    <col min="40" max="40" width="9.54296875" style="14" customWidth="1"/>
    <col min="41" max="41" width="2.81640625" style="14" customWidth="1"/>
    <col min="42" max="42" width="11.453125" style="14" customWidth="1"/>
    <col min="43" max="43" width="12.81640625" style="14" customWidth="1"/>
    <col min="44" max="44" width="9.54296875" style="14" customWidth="1"/>
    <col min="45" max="45" width="8.1796875" style="14" customWidth="1"/>
    <col min="46" max="46" width="9.1796875" style="14" customWidth="1"/>
    <col min="47" max="47" width="8.1796875" style="14" customWidth="1"/>
    <col min="48" max="48" width="10.7265625" style="14" customWidth="1"/>
    <col min="49" max="49" width="7.81640625" style="14" customWidth="1"/>
    <col min="50" max="50" width="9.54296875" style="14" customWidth="1"/>
    <col min="51" max="16384" width="9.1796875" style="2"/>
  </cols>
  <sheetData>
    <row r="1" spans="1:50" x14ac:dyDescent="0.3">
      <c r="A1" s="16" t="s">
        <v>38</v>
      </c>
      <c r="B1" s="17"/>
      <c r="C1" s="17"/>
      <c r="D1" s="17"/>
      <c r="E1" s="16" t="s">
        <v>52</v>
      </c>
      <c r="F1" s="17"/>
      <c r="G1" s="17"/>
      <c r="H1" s="65"/>
      <c r="I1" s="17"/>
      <c r="J1" s="17"/>
      <c r="K1" s="16" t="s">
        <v>38</v>
      </c>
      <c r="L1" s="17"/>
      <c r="M1" s="17"/>
      <c r="N1" s="17"/>
      <c r="O1" s="16" t="s">
        <v>53</v>
      </c>
      <c r="P1" s="17"/>
      <c r="Q1" s="17"/>
      <c r="R1" s="65"/>
      <c r="S1" s="17"/>
      <c r="T1" s="17"/>
      <c r="U1" s="16" t="s">
        <v>38</v>
      </c>
      <c r="V1" s="17"/>
      <c r="W1" s="17"/>
      <c r="X1" s="17"/>
      <c r="Y1" s="16" t="s">
        <v>74</v>
      </c>
      <c r="Z1" s="17"/>
      <c r="AA1" s="17"/>
      <c r="AB1" s="65"/>
      <c r="AC1" s="17"/>
      <c r="AD1" s="17"/>
      <c r="AE1" s="16" t="s">
        <v>38</v>
      </c>
      <c r="AF1" s="17"/>
      <c r="AG1" s="17"/>
      <c r="AH1" s="17"/>
      <c r="AI1" s="16" t="s">
        <v>75</v>
      </c>
      <c r="AJ1" s="17"/>
      <c r="AK1" s="17"/>
      <c r="AL1" s="65"/>
      <c r="AM1" s="17"/>
      <c r="AN1" s="17"/>
      <c r="AO1" s="16" t="s">
        <v>38</v>
      </c>
      <c r="AP1" s="17"/>
      <c r="AQ1" s="17"/>
      <c r="AR1" s="17"/>
      <c r="AS1" s="16" t="s">
        <v>76</v>
      </c>
      <c r="AT1" s="17"/>
      <c r="AU1" s="17"/>
      <c r="AV1" s="65"/>
      <c r="AW1" s="17"/>
      <c r="AX1" s="17"/>
    </row>
    <row r="2" spans="1:50" x14ac:dyDescent="0.3">
      <c r="A2" s="36" t="s">
        <v>0</v>
      </c>
      <c r="B2" s="17"/>
      <c r="C2" s="17"/>
      <c r="D2" s="17"/>
      <c r="E2" s="17"/>
      <c r="F2" s="17"/>
      <c r="G2" s="17"/>
      <c r="H2" s="17"/>
      <c r="I2" s="17"/>
      <c r="J2" s="17"/>
      <c r="K2" s="36"/>
      <c r="L2" s="17"/>
      <c r="M2" s="17"/>
      <c r="N2" s="17"/>
      <c r="O2" s="17"/>
      <c r="P2" s="17"/>
      <c r="Q2" s="17"/>
      <c r="R2" s="17"/>
      <c r="S2" s="17"/>
      <c r="T2" s="17"/>
      <c r="U2" s="36"/>
      <c r="V2" s="17"/>
      <c r="W2" s="17"/>
      <c r="X2" s="17"/>
      <c r="Y2" s="17"/>
      <c r="Z2" s="17"/>
      <c r="AA2" s="17"/>
      <c r="AB2" s="17"/>
      <c r="AC2" s="17"/>
      <c r="AD2" s="17"/>
      <c r="AE2" s="36"/>
      <c r="AF2" s="17"/>
      <c r="AG2" s="17"/>
      <c r="AH2" s="17"/>
      <c r="AI2" s="17"/>
      <c r="AJ2" s="17"/>
      <c r="AK2" s="17"/>
      <c r="AL2" s="17"/>
      <c r="AM2" s="17"/>
      <c r="AN2" s="17"/>
      <c r="AO2" s="36"/>
      <c r="AP2" s="17"/>
      <c r="AQ2" s="17"/>
      <c r="AR2" s="17"/>
      <c r="AS2" s="17"/>
      <c r="AT2" s="17"/>
      <c r="AU2" s="17"/>
      <c r="AV2" s="17"/>
      <c r="AW2" s="17"/>
      <c r="AX2" s="17"/>
    </row>
    <row r="3" spans="1:50" x14ac:dyDescent="0.3">
      <c r="A3" s="73" t="s">
        <v>72</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row>
    <row r="4" spans="1:50" x14ac:dyDescent="0.3">
      <c r="A4" s="24" t="s">
        <v>48</v>
      </c>
      <c r="B4" s="66"/>
      <c r="C4" s="67"/>
      <c r="D4" s="68"/>
      <c r="E4" s="187"/>
      <c r="F4" s="188"/>
      <c r="G4" s="188"/>
      <c r="H4" s="188"/>
      <c r="I4" s="188"/>
      <c r="J4" s="188"/>
      <c r="K4" s="24"/>
      <c r="L4" s="66"/>
      <c r="M4" s="67"/>
      <c r="N4" s="68"/>
      <c r="O4" s="147"/>
      <c r="P4" s="147"/>
      <c r="Q4" s="147"/>
      <c r="R4" s="147"/>
      <c r="S4" s="147"/>
      <c r="T4" s="147"/>
      <c r="U4" s="24"/>
      <c r="V4" s="66"/>
      <c r="W4" s="77"/>
      <c r="X4" s="68"/>
      <c r="Y4" s="147"/>
      <c r="Z4" s="147"/>
      <c r="AA4" s="147"/>
      <c r="AB4" s="147"/>
      <c r="AC4" s="147"/>
      <c r="AD4" s="147"/>
      <c r="AE4" s="24"/>
      <c r="AF4" s="66"/>
      <c r="AG4" s="77"/>
      <c r="AH4" s="68"/>
      <c r="AI4" s="147"/>
      <c r="AJ4" s="147"/>
      <c r="AK4" s="147"/>
      <c r="AL4" s="147"/>
      <c r="AM4" s="147"/>
      <c r="AN4" s="147"/>
      <c r="AO4" s="24"/>
      <c r="AP4" s="66"/>
      <c r="AQ4" s="77"/>
      <c r="AR4" s="68"/>
      <c r="AS4" s="147"/>
      <c r="AT4" s="147"/>
      <c r="AU4" s="147"/>
      <c r="AV4" s="147"/>
      <c r="AW4" s="147"/>
      <c r="AX4" s="147"/>
    </row>
    <row r="5" spans="1:50" x14ac:dyDescent="0.3">
      <c r="A5" s="24" t="s">
        <v>49</v>
      </c>
      <c r="B5" s="66"/>
      <c r="C5" s="67"/>
      <c r="D5" s="69"/>
      <c r="E5" s="189"/>
      <c r="F5" s="190"/>
      <c r="G5" s="190"/>
      <c r="H5" s="190"/>
      <c r="I5" s="190"/>
      <c r="J5" s="190"/>
      <c r="K5" s="24"/>
      <c r="L5" s="66"/>
      <c r="M5" s="67"/>
      <c r="N5" s="69"/>
      <c r="O5" s="148"/>
      <c r="P5" s="148"/>
      <c r="Q5" s="148"/>
      <c r="R5" s="148"/>
      <c r="S5" s="148"/>
      <c r="T5" s="148"/>
      <c r="U5" s="24"/>
      <c r="V5" s="66"/>
      <c r="W5" s="77"/>
      <c r="X5" s="69"/>
      <c r="Y5" s="148"/>
      <c r="Z5" s="148"/>
      <c r="AA5" s="148"/>
      <c r="AB5" s="148"/>
      <c r="AC5" s="148"/>
      <c r="AD5" s="148"/>
      <c r="AE5" s="24"/>
      <c r="AF5" s="66"/>
      <c r="AG5" s="77"/>
      <c r="AH5" s="69"/>
      <c r="AI5" s="148"/>
      <c r="AJ5" s="148"/>
      <c r="AK5" s="148"/>
      <c r="AL5" s="148"/>
      <c r="AM5" s="148"/>
      <c r="AN5" s="148"/>
      <c r="AO5" s="24"/>
      <c r="AP5" s="66"/>
      <c r="AQ5" s="77"/>
      <c r="AR5" s="69"/>
      <c r="AS5" s="148"/>
      <c r="AT5" s="148"/>
      <c r="AU5" s="148"/>
      <c r="AV5" s="148"/>
      <c r="AW5" s="148"/>
      <c r="AX5" s="148"/>
    </row>
    <row r="6" spans="1:50" x14ac:dyDescent="0.3">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0" ht="14.5" thickBot="1" x14ac:dyDescent="0.35">
      <c r="A7" s="20" t="s">
        <v>44</v>
      </c>
      <c r="B7" s="17"/>
      <c r="C7" s="17"/>
      <c r="D7" s="17"/>
      <c r="E7" s="17"/>
      <c r="F7" s="17"/>
      <c r="G7" s="17"/>
      <c r="H7" s="17"/>
      <c r="I7" s="17"/>
      <c r="J7" s="17"/>
      <c r="K7" s="20" t="s">
        <v>44</v>
      </c>
      <c r="L7" s="17"/>
      <c r="M7" s="17"/>
      <c r="N7" s="17"/>
      <c r="O7" s="17"/>
      <c r="P7" s="17"/>
      <c r="Q7" s="17"/>
      <c r="R7" s="17"/>
      <c r="S7" s="17"/>
      <c r="T7" s="17"/>
      <c r="U7" s="20" t="s">
        <v>44</v>
      </c>
      <c r="V7" s="17"/>
      <c r="W7" s="17"/>
      <c r="X7" s="17"/>
      <c r="Y7" s="17"/>
      <c r="Z7" s="17"/>
      <c r="AA7" s="17"/>
      <c r="AB7" s="17"/>
      <c r="AC7" s="17"/>
      <c r="AD7" s="17"/>
      <c r="AE7" s="20" t="s">
        <v>44</v>
      </c>
      <c r="AF7" s="17"/>
      <c r="AG7" s="17"/>
      <c r="AH7" s="17"/>
      <c r="AI7" s="17"/>
      <c r="AJ7" s="17"/>
      <c r="AK7" s="17"/>
      <c r="AL7" s="17"/>
      <c r="AM7" s="17"/>
      <c r="AN7" s="17"/>
      <c r="AO7" s="20" t="s">
        <v>44</v>
      </c>
      <c r="AP7" s="17"/>
      <c r="AQ7" s="17"/>
      <c r="AR7" s="17"/>
      <c r="AS7" s="17"/>
      <c r="AT7" s="17"/>
      <c r="AU7" s="17"/>
      <c r="AV7" s="17"/>
      <c r="AW7" s="17"/>
      <c r="AX7" s="17"/>
    </row>
    <row r="8" spans="1:50" s="40" customFormat="1" ht="14.5" thickTop="1" x14ac:dyDescent="0.3">
      <c r="A8" s="38" t="s">
        <v>81</v>
      </c>
      <c r="B8" s="38"/>
      <c r="C8" s="38"/>
      <c r="D8" s="38"/>
      <c r="E8" s="38"/>
      <c r="F8" s="38"/>
      <c r="G8" s="38"/>
      <c r="H8" s="38"/>
      <c r="I8" s="38"/>
      <c r="J8" s="38"/>
      <c r="K8" s="38" t="s">
        <v>81</v>
      </c>
      <c r="L8" s="38"/>
      <c r="M8" s="38"/>
      <c r="N8" s="38"/>
      <c r="O8" s="38"/>
      <c r="P8" s="38"/>
      <c r="Q8" s="38"/>
      <c r="R8" s="38"/>
      <c r="S8" s="38"/>
      <c r="T8" s="38"/>
      <c r="U8" s="38" t="s">
        <v>45</v>
      </c>
      <c r="V8" s="38"/>
      <c r="W8" s="38"/>
      <c r="X8" s="38"/>
      <c r="Y8" s="38"/>
      <c r="Z8" s="38"/>
      <c r="AA8" s="38"/>
      <c r="AB8" s="38"/>
      <c r="AC8" s="38"/>
      <c r="AD8" s="38"/>
      <c r="AE8" s="38" t="s">
        <v>45</v>
      </c>
      <c r="AF8" s="38"/>
      <c r="AG8" s="38"/>
      <c r="AH8" s="38"/>
      <c r="AI8" s="38"/>
      <c r="AJ8" s="38"/>
      <c r="AK8" s="38"/>
      <c r="AL8" s="38"/>
      <c r="AM8" s="38"/>
      <c r="AN8" s="38"/>
      <c r="AO8" s="38" t="s">
        <v>45</v>
      </c>
      <c r="AP8" s="38"/>
      <c r="AQ8" s="38"/>
      <c r="AR8" s="38"/>
      <c r="AS8" s="38"/>
      <c r="AT8" s="38"/>
      <c r="AU8" s="38"/>
      <c r="AV8" s="38"/>
      <c r="AW8" s="38"/>
      <c r="AX8" s="38"/>
    </row>
    <row r="9" spans="1:50" s="3" customFormat="1" ht="40" customHeight="1" x14ac:dyDescent="0.35">
      <c r="A9" s="18"/>
      <c r="B9" s="18" t="s">
        <v>1</v>
      </c>
      <c r="C9" s="18" t="s">
        <v>2</v>
      </c>
      <c r="D9" s="18" t="s">
        <v>3</v>
      </c>
      <c r="E9" s="18" t="s">
        <v>4</v>
      </c>
      <c r="F9" s="18" t="s">
        <v>5</v>
      </c>
      <c r="G9" s="18" t="s">
        <v>6</v>
      </c>
      <c r="H9" s="18" t="s">
        <v>7</v>
      </c>
      <c r="I9" s="18" t="s">
        <v>8</v>
      </c>
      <c r="J9" s="18" t="s">
        <v>9</v>
      </c>
      <c r="K9" s="18"/>
      <c r="L9" s="18" t="s">
        <v>1</v>
      </c>
      <c r="M9" s="18" t="s">
        <v>2</v>
      </c>
      <c r="N9" s="18" t="s">
        <v>3</v>
      </c>
      <c r="O9" s="18" t="s">
        <v>4</v>
      </c>
      <c r="P9" s="18" t="s">
        <v>5</v>
      </c>
      <c r="Q9" s="18" t="s">
        <v>6</v>
      </c>
      <c r="R9" s="18" t="s">
        <v>7</v>
      </c>
      <c r="S9" s="18" t="s">
        <v>8</v>
      </c>
      <c r="T9" s="18" t="s">
        <v>9</v>
      </c>
      <c r="U9" s="18"/>
      <c r="V9" s="18" t="s">
        <v>1</v>
      </c>
      <c r="W9" s="18" t="s">
        <v>2</v>
      </c>
      <c r="X9" s="18" t="s">
        <v>3</v>
      </c>
      <c r="Y9" s="18" t="s">
        <v>4</v>
      </c>
      <c r="Z9" s="18" t="s">
        <v>5</v>
      </c>
      <c r="AA9" s="18" t="s">
        <v>6</v>
      </c>
      <c r="AB9" s="18" t="s">
        <v>7</v>
      </c>
      <c r="AC9" s="18" t="s">
        <v>8</v>
      </c>
      <c r="AD9" s="18" t="s">
        <v>9</v>
      </c>
      <c r="AE9" s="18"/>
      <c r="AF9" s="18" t="s">
        <v>1</v>
      </c>
      <c r="AG9" s="18" t="s">
        <v>2</v>
      </c>
      <c r="AH9" s="18" t="s">
        <v>3</v>
      </c>
      <c r="AI9" s="18" t="s">
        <v>4</v>
      </c>
      <c r="AJ9" s="18" t="s">
        <v>5</v>
      </c>
      <c r="AK9" s="18" t="s">
        <v>6</v>
      </c>
      <c r="AL9" s="18" t="s">
        <v>7</v>
      </c>
      <c r="AM9" s="18" t="s">
        <v>8</v>
      </c>
      <c r="AN9" s="18" t="s">
        <v>9</v>
      </c>
      <c r="AO9" s="18"/>
      <c r="AP9" s="18" t="s">
        <v>1</v>
      </c>
      <c r="AQ9" s="18" t="s">
        <v>2</v>
      </c>
      <c r="AR9" s="18" t="s">
        <v>3</v>
      </c>
      <c r="AS9" s="18" t="s">
        <v>4</v>
      </c>
      <c r="AT9" s="18" t="s">
        <v>5</v>
      </c>
      <c r="AU9" s="18" t="s">
        <v>6</v>
      </c>
      <c r="AV9" s="18" t="s">
        <v>7</v>
      </c>
      <c r="AW9" s="18" t="s">
        <v>8</v>
      </c>
      <c r="AX9" s="18" t="s">
        <v>9</v>
      </c>
    </row>
    <row r="10" spans="1:50" x14ac:dyDescent="0.3">
      <c r="A10" s="19">
        <v>1</v>
      </c>
      <c r="B10" s="25"/>
      <c r="C10" s="25"/>
      <c r="D10" s="21"/>
      <c r="E10" s="5"/>
      <c r="F10" s="5"/>
      <c r="G10" s="5"/>
      <c r="H10" s="6"/>
      <c r="I10" s="6"/>
      <c r="J10" s="15">
        <f t="shared" ref="J10:J16" si="0">(H10+I10)</f>
        <v>0</v>
      </c>
      <c r="K10" s="19">
        <v>1</v>
      </c>
      <c r="L10" s="25"/>
      <c r="M10" s="25"/>
      <c r="N10" s="21"/>
      <c r="O10" s="5"/>
      <c r="P10" s="5"/>
      <c r="Q10" s="5"/>
      <c r="R10" s="6"/>
      <c r="S10" s="6"/>
      <c r="T10" s="15">
        <f t="shared" ref="T10:T16" si="1">(R10+S10)</f>
        <v>0</v>
      </c>
      <c r="U10" s="19">
        <v>1</v>
      </c>
      <c r="V10" s="25"/>
      <c r="W10" s="25"/>
      <c r="X10" s="21"/>
      <c r="Y10" s="5"/>
      <c r="Z10" s="5"/>
      <c r="AA10" s="5"/>
      <c r="AB10" s="6"/>
      <c r="AC10" s="6"/>
      <c r="AD10" s="15">
        <f t="shared" ref="AD10:AD16" si="2">(AB10+AC10)</f>
        <v>0</v>
      </c>
      <c r="AE10" s="19">
        <v>1</v>
      </c>
      <c r="AF10" s="25"/>
      <c r="AG10" s="25"/>
      <c r="AH10" s="21"/>
      <c r="AI10" s="5"/>
      <c r="AJ10" s="5"/>
      <c r="AK10" s="5"/>
      <c r="AL10" s="6"/>
      <c r="AM10" s="6"/>
      <c r="AN10" s="15">
        <f t="shared" ref="AN10:AN16" si="3">(AL10+AM10)</f>
        <v>0</v>
      </c>
      <c r="AO10" s="19">
        <v>1</v>
      </c>
      <c r="AP10" s="25"/>
      <c r="AQ10" s="25"/>
      <c r="AR10" s="21"/>
      <c r="AS10" s="5"/>
      <c r="AT10" s="5"/>
      <c r="AU10" s="5"/>
      <c r="AV10" s="6"/>
      <c r="AW10" s="6"/>
      <c r="AX10" s="15">
        <f t="shared" ref="AX10:AX16" si="4">(AV10+AW10)</f>
        <v>0</v>
      </c>
    </row>
    <row r="11" spans="1:50" x14ac:dyDescent="0.3">
      <c r="A11" s="19">
        <v>2</v>
      </c>
      <c r="B11" s="25"/>
      <c r="C11" s="25"/>
      <c r="D11" s="4"/>
      <c r="E11" s="5"/>
      <c r="F11" s="5"/>
      <c r="G11" s="5"/>
      <c r="H11" s="6"/>
      <c r="I11" s="6"/>
      <c r="J11" s="15">
        <f t="shared" si="0"/>
        <v>0</v>
      </c>
      <c r="K11" s="19">
        <v>2</v>
      </c>
      <c r="L11" s="25"/>
      <c r="M11" s="25"/>
      <c r="N11" s="4"/>
      <c r="O11" s="5"/>
      <c r="P11" s="5"/>
      <c r="Q11" s="5"/>
      <c r="R11" s="6"/>
      <c r="S11" s="6"/>
      <c r="T11" s="15">
        <f t="shared" si="1"/>
        <v>0</v>
      </c>
      <c r="U11" s="19">
        <v>2</v>
      </c>
      <c r="V11" s="25"/>
      <c r="W11" s="25"/>
      <c r="X11" s="4"/>
      <c r="Y11" s="5"/>
      <c r="Z11" s="5"/>
      <c r="AA11" s="5"/>
      <c r="AB11" s="6"/>
      <c r="AC11" s="6"/>
      <c r="AD11" s="15">
        <f t="shared" si="2"/>
        <v>0</v>
      </c>
      <c r="AE11" s="19">
        <v>2</v>
      </c>
      <c r="AF11" s="25"/>
      <c r="AG11" s="25"/>
      <c r="AH11" s="4"/>
      <c r="AI11" s="5"/>
      <c r="AJ11" s="5"/>
      <c r="AK11" s="5"/>
      <c r="AL11" s="6"/>
      <c r="AM11" s="6"/>
      <c r="AN11" s="15">
        <f t="shared" si="3"/>
        <v>0</v>
      </c>
      <c r="AO11" s="19">
        <v>2</v>
      </c>
      <c r="AP11" s="25"/>
      <c r="AQ11" s="25"/>
      <c r="AR11" s="4"/>
      <c r="AS11" s="5"/>
      <c r="AT11" s="5"/>
      <c r="AU11" s="5"/>
      <c r="AV11" s="6"/>
      <c r="AW11" s="6"/>
      <c r="AX11" s="15">
        <f t="shared" si="4"/>
        <v>0</v>
      </c>
    </row>
    <row r="12" spans="1:50" x14ac:dyDescent="0.3">
      <c r="A12" s="19">
        <v>3</v>
      </c>
      <c r="B12" s="4"/>
      <c r="C12" s="4"/>
      <c r="D12" s="4"/>
      <c r="E12" s="5"/>
      <c r="F12" s="5"/>
      <c r="G12" s="5"/>
      <c r="H12" s="6"/>
      <c r="I12" s="6"/>
      <c r="J12" s="15">
        <f t="shared" si="0"/>
        <v>0</v>
      </c>
      <c r="K12" s="19">
        <v>3</v>
      </c>
      <c r="L12" s="4"/>
      <c r="M12" s="4"/>
      <c r="N12" s="4"/>
      <c r="O12" s="5"/>
      <c r="P12" s="5"/>
      <c r="Q12" s="5"/>
      <c r="R12" s="6"/>
      <c r="S12" s="6"/>
      <c r="T12" s="15">
        <f t="shared" si="1"/>
        <v>0</v>
      </c>
      <c r="U12" s="19">
        <v>3</v>
      </c>
      <c r="V12" s="4"/>
      <c r="W12" s="4"/>
      <c r="X12" s="4"/>
      <c r="Y12" s="5"/>
      <c r="Z12" s="5"/>
      <c r="AA12" s="5"/>
      <c r="AB12" s="6"/>
      <c r="AC12" s="6"/>
      <c r="AD12" s="15">
        <f t="shared" si="2"/>
        <v>0</v>
      </c>
      <c r="AE12" s="19">
        <v>3</v>
      </c>
      <c r="AF12" s="4"/>
      <c r="AG12" s="4"/>
      <c r="AH12" s="4"/>
      <c r="AI12" s="5"/>
      <c r="AJ12" s="5"/>
      <c r="AK12" s="5"/>
      <c r="AL12" s="6"/>
      <c r="AM12" s="6"/>
      <c r="AN12" s="15">
        <f t="shared" si="3"/>
        <v>0</v>
      </c>
      <c r="AO12" s="19">
        <v>3</v>
      </c>
      <c r="AP12" s="4"/>
      <c r="AQ12" s="4"/>
      <c r="AR12" s="4"/>
      <c r="AS12" s="5"/>
      <c r="AT12" s="5"/>
      <c r="AU12" s="5"/>
      <c r="AV12" s="6"/>
      <c r="AW12" s="6"/>
      <c r="AX12" s="15">
        <f t="shared" si="4"/>
        <v>0</v>
      </c>
    </row>
    <row r="13" spans="1:50" x14ac:dyDescent="0.3">
      <c r="A13" s="19">
        <v>4</v>
      </c>
      <c r="B13" s="4"/>
      <c r="C13" s="4"/>
      <c r="D13" s="4"/>
      <c r="E13" s="5"/>
      <c r="F13" s="5"/>
      <c r="G13" s="5"/>
      <c r="H13" s="6"/>
      <c r="I13" s="6"/>
      <c r="J13" s="15">
        <f t="shared" si="0"/>
        <v>0</v>
      </c>
      <c r="K13" s="19">
        <v>4</v>
      </c>
      <c r="L13" s="4"/>
      <c r="M13" s="4"/>
      <c r="N13" s="4"/>
      <c r="O13" s="5"/>
      <c r="P13" s="5"/>
      <c r="Q13" s="5"/>
      <c r="R13" s="6"/>
      <c r="S13" s="6"/>
      <c r="T13" s="15">
        <f t="shared" si="1"/>
        <v>0</v>
      </c>
      <c r="U13" s="19">
        <v>4</v>
      </c>
      <c r="V13" s="4"/>
      <c r="W13" s="4"/>
      <c r="X13" s="4"/>
      <c r="Y13" s="5"/>
      <c r="Z13" s="5"/>
      <c r="AA13" s="5"/>
      <c r="AB13" s="6"/>
      <c r="AC13" s="6"/>
      <c r="AD13" s="15">
        <f t="shared" si="2"/>
        <v>0</v>
      </c>
      <c r="AE13" s="19">
        <v>4</v>
      </c>
      <c r="AF13" s="4"/>
      <c r="AG13" s="4"/>
      <c r="AH13" s="4"/>
      <c r="AI13" s="5"/>
      <c r="AJ13" s="5"/>
      <c r="AK13" s="5"/>
      <c r="AL13" s="6"/>
      <c r="AM13" s="6"/>
      <c r="AN13" s="15">
        <f t="shared" si="3"/>
        <v>0</v>
      </c>
      <c r="AO13" s="19">
        <v>4</v>
      </c>
      <c r="AP13" s="4"/>
      <c r="AQ13" s="4"/>
      <c r="AR13" s="4"/>
      <c r="AS13" s="5"/>
      <c r="AT13" s="5"/>
      <c r="AU13" s="5"/>
      <c r="AV13" s="6"/>
      <c r="AW13" s="6"/>
      <c r="AX13" s="15">
        <f t="shared" si="4"/>
        <v>0</v>
      </c>
    </row>
    <row r="14" spans="1:50" x14ac:dyDescent="0.3">
      <c r="A14" s="19">
        <v>5</v>
      </c>
      <c r="B14" s="4"/>
      <c r="C14" s="4"/>
      <c r="D14" s="4"/>
      <c r="E14" s="5"/>
      <c r="F14" s="5"/>
      <c r="G14" s="5"/>
      <c r="H14" s="6"/>
      <c r="I14" s="6"/>
      <c r="J14" s="15">
        <f t="shared" si="0"/>
        <v>0</v>
      </c>
      <c r="K14" s="19">
        <v>5</v>
      </c>
      <c r="L14" s="4"/>
      <c r="M14" s="4"/>
      <c r="N14" s="4"/>
      <c r="O14" s="5"/>
      <c r="P14" s="5"/>
      <c r="Q14" s="5"/>
      <c r="R14" s="6"/>
      <c r="S14" s="6"/>
      <c r="T14" s="15">
        <f t="shared" si="1"/>
        <v>0</v>
      </c>
      <c r="U14" s="19">
        <v>5</v>
      </c>
      <c r="V14" s="4"/>
      <c r="W14" s="4"/>
      <c r="X14" s="4"/>
      <c r="Y14" s="5"/>
      <c r="Z14" s="5"/>
      <c r="AA14" s="5"/>
      <c r="AB14" s="6"/>
      <c r="AC14" s="6"/>
      <c r="AD14" s="15">
        <f t="shared" si="2"/>
        <v>0</v>
      </c>
      <c r="AE14" s="19">
        <v>5</v>
      </c>
      <c r="AF14" s="4"/>
      <c r="AG14" s="4"/>
      <c r="AH14" s="4"/>
      <c r="AI14" s="5"/>
      <c r="AJ14" s="5"/>
      <c r="AK14" s="5"/>
      <c r="AL14" s="6"/>
      <c r="AM14" s="6"/>
      <c r="AN14" s="15">
        <f t="shared" si="3"/>
        <v>0</v>
      </c>
      <c r="AO14" s="19">
        <v>5</v>
      </c>
      <c r="AP14" s="4"/>
      <c r="AQ14" s="4"/>
      <c r="AR14" s="4"/>
      <c r="AS14" s="5"/>
      <c r="AT14" s="5"/>
      <c r="AU14" s="5"/>
      <c r="AV14" s="6"/>
      <c r="AW14" s="6"/>
      <c r="AX14" s="15">
        <f t="shared" si="4"/>
        <v>0</v>
      </c>
    </row>
    <row r="15" spans="1:50" ht="15" customHeight="1" x14ac:dyDescent="0.3">
      <c r="A15" s="19">
        <v>6</v>
      </c>
      <c r="B15" s="4"/>
      <c r="C15" s="4"/>
      <c r="D15" s="4"/>
      <c r="E15" s="5"/>
      <c r="F15" s="5"/>
      <c r="G15" s="5"/>
      <c r="H15" s="6"/>
      <c r="I15" s="6"/>
      <c r="J15" s="15">
        <f t="shared" si="0"/>
        <v>0</v>
      </c>
      <c r="K15" s="19">
        <v>6</v>
      </c>
      <c r="L15" s="4"/>
      <c r="M15" s="4"/>
      <c r="N15" s="4"/>
      <c r="O15" s="5"/>
      <c r="P15" s="5"/>
      <c r="Q15" s="5"/>
      <c r="R15" s="6"/>
      <c r="S15" s="6"/>
      <c r="T15" s="15">
        <f t="shared" si="1"/>
        <v>0</v>
      </c>
      <c r="U15" s="19">
        <v>6</v>
      </c>
      <c r="V15" s="4"/>
      <c r="W15" s="4"/>
      <c r="X15" s="4"/>
      <c r="Y15" s="5"/>
      <c r="Z15" s="5"/>
      <c r="AA15" s="5"/>
      <c r="AB15" s="6"/>
      <c r="AC15" s="6"/>
      <c r="AD15" s="15">
        <f t="shared" si="2"/>
        <v>0</v>
      </c>
      <c r="AE15" s="19">
        <v>6</v>
      </c>
      <c r="AF15" s="4"/>
      <c r="AG15" s="4"/>
      <c r="AH15" s="4"/>
      <c r="AI15" s="5"/>
      <c r="AJ15" s="5"/>
      <c r="AK15" s="5"/>
      <c r="AL15" s="6"/>
      <c r="AM15" s="6"/>
      <c r="AN15" s="15">
        <f t="shared" si="3"/>
        <v>0</v>
      </c>
      <c r="AO15" s="19">
        <v>6</v>
      </c>
      <c r="AP15" s="4"/>
      <c r="AQ15" s="4"/>
      <c r="AR15" s="4"/>
      <c r="AS15" s="5"/>
      <c r="AT15" s="5"/>
      <c r="AU15" s="5"/>
      <c r="AV15" s="6"/>
      <c r="AW15" s="6"/>
      <c r="AX15" s="15">
        <f t="shared" si="4"/>
        <v>0</v>
      </c>
    </row>
    <row r="16" spans="1:50" ht="15" customHeight="1" x14ac:dyDescent="0.3">
      <c r="A16" s="100" t="s">
        <v>82</v>
      </c>
      <c r="B16" s="191"/>
      <c r="C16" s="191"/>
      <c r="D16" s="70"/>
      <c r="E16" s="5"/>
      <c r="F16" s="5"/>
      <c r="G16" s="5"/>
      <c r="H16" s="6"/>
      <c r="I16" s="6"/>
      <c r="J16" s="15">
        <f t="shared" si="0"/>
        <v>0</v>
      </c>
      <c r="K16" s="192" t="s">
        <v>82</v>
      </c>
      <c r="L16" s="150"/>
      <c r="M16" s="151"/>
      <c r="N16" s="70"/>
      <c r="O16" s="5"/>
      <c r="P16" s="5"/>
      <c r="Q16" s="5"/>
      <c r="R16" s="6"/>
      <c r="S16" s="6"/>
      <c r="T16" s="15">
        <f t="shared" si="1"/>
        <v>0</v>
      </c>
      <c r="U16" s="149" t="s">
        <v>58</v>
      </c>
      <c r="V16" s="150"/>
      <c r="W16" s="151"/>
      <c r="X16" s="70"/>
      <c r="Y16" s="5"/>
      <c r="Z16" s="5"/>
      <c r="AA16" s="5"/>
      <c r="AB16" s="6"/>
      <c r="AC16" s="6"/>
      <c r="AD16" s="15">
        <f t="shared" si="2"/>
        <v>0</v>
      </c>
      <c r="AE16" s="149" t="s">
        <v>58</v>
      </c>
      <c r="AF16" s="150"/>
      <c r="AG16" s="151"/>
      <c r="AH16" s="70"/>
      <c r="AI16" s="5"/>
      <c r="AJ16" s="5"/>
      <c r="AK16" s="5"/>
      <c r="AL16" s="6"/>
      <c r="AM16" s="6"/>
      <c r="AN16" s="15">
        <f t="shared" si="3"/>
        <v>0</v>
      </c>
      <c r="AO16" s="149" t="s">
        <v>58</v>
      </c>
      <c r="AP16" s="150"/>
      <c r="AQ16" s="151"/>
      <c r="AR16" s="70"/>
      <c r="AS16" s="5"/>
      <c r="AT16" s="5"/>
      <c r="AU16" s="5"/>
      <c r="AV16" s="6"/>
      <c r="AW16" s="6"/>
      <c r="AX16" s="15">
        <f t="shared" si="4"/>
        <v>0</v>
      </c>
    </row>
    <row r="17" spans="1:50" x14ac:dyDescent="0.3">
      <c r="A17" s="86" t="s">
        <v>83</v>
      </c>
      <c r="B17" s="1"/>
      <c r="C17" s="33"/>
      <c r="D17" s="34">
        <f>COUNTA(B10:B15)+D16</f>
        <v>0</v>
      </c>
      <c r="E17" s="1"/>
      <c r="F17" s="1"/>
      <c r="G17" s="1"/>
      <c r="H17" s="1"/>
      <c r="I17" s="19" t="s">
        <v>35</v>
      </c>
      <c r="J17" s="30">
        <f>SUM(J10:J16)</f>
        <v>0</v>
      </c>
      <c r="K17" s="86" t="s">
        <v>83</v>
      </c>
      <c r="L17" s="1"/>
      <c r="M17" s="33"/>
      <c r="N17" s="34">
        <f>COUNTA(L10:L15)+N16</f>
        <v>0</v>
      </c>
      <c r="O17" s="1"/>
      <c r="P17" s="1"/>
      <c r="Q17" s="1"/>
      <c r="R17" s="1"/>
      <c r="S17" s="19" t="s">
        <v>35</v>
      </c>
      <c r="T17" s="30">
        <f>SUM(T10:T16)</f>
        <v>0</v>
      </c>
      <c r="U17" s="23" t="s">
        <v>46</v>
      </c>
      <c r="V17" s="1"/>
      <c r="W17" s="74"/>
      <c r="X17" s="34">
        <f>COUNTA(V10:V15)+X16</f>
        <v>0</v>
      </c>
      <c r="Y17" s="1"/>
      <c r="Z17" s="1"/>
      <c r="AA17" s="1"/>
      <c r="AB17" s="1"/>
      <c r="AC17" s="19" t="s">
        <v>35</v>
      </c>
      <c r="AD17" s="30">
        <f>SUM(AD10:AD16)</f>
        <v>0</v>
      </c>
      <c r="AE17" s="23" t="s">
        <v>46</v>
      </c>
      <c r="AF17" s="1"/>
      <c r="AG17" s="74"/>
      <c r="AH17" s="34">
        <f>COUNTA(AF10:AF15)+AH16</f>
        <v>0</v>
      </c>
      <c r="AI17" s="1"/>
      <c r="AJ17" s="1"/>
      <c r="AK17" s="1"/>
      <c r="AL17" s="1"/>
      <c r="AM17" s="19" t="s">
        <v>35</v>
      </c>
      <c r="AN17" s="30">
        <f>SUM(AN10:AN16)</f>
        <v>0</v>
      </c>
      <c r="AO17" s="23" t="s">
        <v>46</v>
      </c>
      <c r="AP17" s="1"/>
      <c r="AQ17" s="74"/>
      <c r="AR17" s="34">
        <f>COUNTA(AP10:AP15)+AR16</f>
        <v>0</v>
      </c>
      <c r="AS17" s="1"/>
      <c r="AT17" s="1"/>
      <c r="AU17" s="1"/>
      <c r="AV17" s="1"/>
      <c r="AW17" s="19" t="s">
        <v>35</v>
      </c>
      <c r="AX17" s="30">
        <f>SUM(AX10:AX16)</f>
        <v>0</v>
      </c>
    </row>
    <row r="18" spans="1:50" ht="14.5" thickBot="1" x14ac:dyDescent="0.3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row>
    <row r="19" spans="1:50" s="40" customFormat="1" ht="14.5" thickTop="1" x14ac:dyDescent="0.3">
      <c r="A19" s="38" t="s">
        <v>11</v>
      </c>
      <c r="B19" s="39"/>
      <c r="C19" s="39"/>
      <c r="D19" s="39"/>
      <c r="E19" s="39"/>
      <c r="F19" s="39"/>
      <c r="G19" s="39"/>
      <c r="H19" s="39"/>
      <c r="I19" s="39"/>
      <c r="J19" s="39"/>
      <c r="K19" s="38" t="s">
        <v>11</v>
      </c>
      <c r="L19" s="39"/>
      <c r="M19" s="39"/>
      <c r="N19" s="39"/>
      <c r="O19" s="39"/>
      <c r="P19" s="39"/>
      <c r="Q19" s="39"/>
      <c r="R19" s="39"/>
      <c r="S19" s="39"/>
      <c r="T19" s="39"/>
      <c r="U19" s="38" t="s">
        <v>11</v>
      </c>
      <c r="V19" s="39"/>
      <c r="W19" s="39"/>
      <c r="X19" s="39"/>
      <c r="Y19" s="39"/>
      <c r="Z19" s="39"/>
      <c r="AA19" s="39"/>
      <c r="AB19" s="39"/>
      <c r="AC19" s="39"/>
      <c r="AD19" s="39"/>
      <c r="AE19" s="38" t="s">
        <v>11</v>
      </c>
      <c r="AF19" s="39"/>
      <c r="AG19" s="39"/>
      <c r="AH19" s="39"/>
      <c r="AI19" s="39"/>
      <c r="AJ19" s="39"/>
      <c r="AK19" s="39"/>
      <c r="AL19" s="39"/>
      <c r="AM19" s="39"/>
      <c r="AN19" s="39"/>
      <c r="AO19" s="38" t="s">
        <v>11</v>
      </c>
      <c r="AP19" s="39"/>
      <c r="AQ19" s="39"/>
      <c r="AR19" s="39"/>
      <c r="AS19" s="39"/>
      <c r="AT19" s="39"/>
      <c r="AU19" s="39"/>
      <c r="AV19" s="39"/>
      <c r="AW19" s="39"/>
      <c r="AX19" s="39"/>
    </row>
    <row r="20" spans="1:50" ht="40" customHeight="1" x14ac:dyDescent="0.35">
      <c r="A20" s="152" t="s">
        <v>42</v>
      </c>
      <c r="B20" s="184"/>
      <c r="C20" s="185" t="s">
        <v>3</v>
      </c>
      <c r="D20" s="185"/>
      <c r="E20" s="18" t="s">
        <v>4</v>
      </c>
      <c r="F20" s="18" t="s">
        <v>5</v>
      </c>
      <c r="G20" s="18" t="s">
        <v>6</v>
      </c>
      <c r="H20" s="18" t="s">
        <v>7</v>
      </c>
      <c r="I20" s="18" t="s">
        <v>8</v>
      </c>
      <c r="J20" s="18" t="s">
        <v>9</v>
      </c>
      <c r="K20" s="152" t="s">
        <v>42</v>
      </c>
      <c r="L20" s="153"/>
      <c r="M20" s="152" t="s">
        <v>3</v>
      </c>
      <c r="N20" s="153"/>
      <c r="O20" s="18" t="s">
        <v>4</v>
      </c>
      <c r="P20" s="18" t="s">
        <v>5</v>
      </c>
      <c r="Q20" s="18" t="s">
        <v>6</v>
      </c>
      <c r="R20" s="18" t="s">
        <v>7</v>
      </c>
      <c r="S20" s="18" t="s">
        <v>8</v>
      </c>
      <c r="T20" s="18" t="s">
        <v>9</v>
      </c>
      <c r="U20" s="152" t="s">
        <v>42</v>
      </c>
      <c r="V20" s="153"/>
      <c r="W20" s="152" t="s">
        <v>3</v>
      </c>
      <c r="X20" s="153"/>
      <c r="Y20" s="18" t="s">
        <v>4</v>
      </c>
      <c r="Z20" s="18" t="s">
        <v>5</v>
      </c>
      <c r="AA20" s="18" t="s">
        <v>6</v>
      </c>
      <c r="AB20" s="18" t="s">
        <v>7</v>
      </c>
      <c r="AC20" s="18" t="s">
        <v>8</v>
      </c>
      <c r="AD20" s="18" t="s">
        <v>9</v>
      </c>
      <c r="AE20" s="152" t="s">
        <v>42</v>
      </c>
      <c r="AF20" s="153"/>
      <c r="AG20" s="152" t="s">
        <v>3</v>
      </c>
      <c r="AH20" s="153"/>
      <c r="AI20" s="18" t="s">
        <v>4</v>
      </c>
      <c r="AJ20" s="18" t="s">
        <v>5</v>
      </c>
      <c r="AK20" s="18" t="s">
        <v>6</v>
      </c>
      <c r="AL20" s="18" t="s">
        <v>7</v>
      </c>
      <c r="AM20" s="18" t="s">
        <v>8</v>
      </c>
      <c r="AN20" s="18" t="s">
        <v>9</v>
      </c>
      <c r="AO20" s="152" t="s">
        <v>42</v>
      </c>
      <c r="AP20" s="153"/>
      <c r="AQ20" s="152" t="s">
        <v>3</v>
      </c>
      <c r="AR20" s="153"/>
      <c r="AS20" s="18" t="s">
        <v>4</v>
      </c>
      <c r="AT20" s="18" t="s">
        <v>5</v>
      </c>
      <c r="AU20" s="18" t="s">
        <v>6</v>
      </c>
      <c r="AV20" s="18" t="s">
        <v>7</v>
      </c>
      <c r="AW20" s="18" t="s">
        <v>8</v>
      </c>
      <c r="AX20" s="18" t="s">
        <v>9</v>
      </c>
    </row>
    <row r="21" spans="1:50" ht="14.25" customHeight="1" x14ac:dyDescent="0.35">
      <c r="A21" s="181"/>
      <c r="B21" s="186"/>
      <c r="C21" s="182"/>
      <c r="D21" s="182"/>
      <c r="E21" s="5"/>
      <c r="F21" s="5"/>
      <c r="G21" s="5"/>
      <c r="H21" s="6"/>
      <c r="I21" s="6"/>
      <c r="J21" s="15">
        <f t="shared" ref="J21:J25" si="5">SUM(H21:I21)</f>
        <v>0</v>
      </c>
      <c r="K21" s="154"/>
      <c r="L21" s="155"/>
      <c r="M21" s="156"/>
      <c r="N21" s="157"/>
      <c r="O21" s="5"/>
      <c r="P21" s="5"/>
      <c r="Q21" s="5"/>
      <c r="R21" s="6"/>
      <c r="S21" s="6"/>
      <c r="T21" s="15">
        <f t="shared" ref="T21:T25" si="6">SUM(R21:S21)</f>
        <v>0</v>
      </c>
      <c r="U21" s="154"/>
      <c r="V21" s="155"/>
      <c r="W21" s="156" t="s">
        <v>30</v>
      </c>
      <c r="X21" s="157"/>
      <c r="Y21" s="5"/>
      <c r="Z21" s="5"/>
      <c r="AA21" s="5"/>
      <c r="AB21" s="6"/>
      <c r="AC21" s="6"/>
      <c r="AD21" s="15">
        <f t="shared" ref="AD21:AD25" si="7">SUM(AB21:AC21)</f>
        <v>0</v>
      </c>
      <c r="AE21" s="154"/>
      <c r="AF21" s="155"/>
      <c r="AG21" s="156" t="s">
        <v>30</v>
      </c>
      <c r="AH21" s="157"/>
      <c r="AI21" s="5"/>
      <c r="AJ21" s="5"/>
      <c r="AK21" s="5"/>
      <c r="AL21" s="6"/>
      <c r="AM21" s="6"/>
      <c r="AN21" s="15">
        <f t="shared" ref="AN21:AN25" si="8">SUM(AL21:AM21)</f>
        <v>0</v>
      </c>
      <c r="AO21" s="154"/>
      <c r="AP21" s="155"/>
      <c r="AQ21" s="156" t="s">
        <v>30</v>
      </c>
      <c r="AR21" s="157"/>
      <c r="AS21" s="5"/>
      <c r="AT21" s="5"/>
      <c r="AU21" s="5"/>
      <c r="AV21" s="6"/>
      <c r="AW21" s="6"/>
      <c r="AX21" s="15">
        <f t="shared" ref="AX21:AX25" si="9">SUM(AV21:AW21)</f>
        <v>0</v>
      </c>
    </row>
    <row r="22" spans="1:50" ht="14.25" customHeight="1" x14ac:dyDescent="0.35">
      <c r="A22" s="181"/>
      <c r="B22" s="186"/>
      <c r="C22" s="182"/>
      <c r="D22" s="182"/>
      <c r="E22" s="5"/>
      <c r="F22" s="5"/>
      <c r="G22" s="5"/>
      <c r="H22" s="6"/>
      <c r="I22" s="6"/>
      <c r="J22" s="15">
        <f t="shared" si="5"/>
        <v>0</v>
      </c>
      <c r="K22" s="154"/>
      <c r="L22" s="155"/>
      <c r="M22" s="156"/>
      <c r="N22" s="157"/>
      <c r="O22" s="5"/>
      <c r="P22" s="5"/>
      <c r="Q22" s="5"/>
      <c r="R22" s="6"/>
      <c r="S22" s="6"/>
      <c r="T22" s="15">
        <f t="shared" si="6"/>
        <v>0</v>
      </c>
      <c r="U22" s="154"/>
      <c r="V22" s="155"/>
      <c r="W22" s="156" t="s">
        <v>31</v>
      </c>
      <c r="X22" s="157"/>
      <c r="Y22" s="5"/>
      <c r="Z22" s="5"/>
      <c r="AA22" s="5"/>
      <c r="AB22" s="6"/>
      <c r="AC22" s="6"/>
      <c r="AD22" s="15">
        <f t="shared" si="7"/>
        <v>0</v>
      </c>
      <c r="AE22" s="154"/>
      <c r="AF22" s="155"/>
      <c r="AG22" s="156" t="s">
        <v>31</v>
      </c>
      <c r="AH22" s="157"/>
      <c r="AI22" s="5"/>
      <c r="AJ22" s="5"/>
      <c r="AK22" s="5"/>
      <c r="AL22" s="6"/>
      <c r="AM22" s="6"/>
      <c r="AN22" s="15">
        <f t="shared" si="8"/>
        <v>0</v>
      </c>
      <c r="AO22" s="154"/>
      <c r="AP22" s="155"/>
      <c r="AQ22" s="156" t="s">
        <v>31</v>
      </c>
      <c r="AR22" s="157"/>
      <c r="AS22" s="5"/>
      <c r="AT22" s="5"/>
      <c r="AU22" s="5"/>
      <c r="AV22" s="6"/>
      <c r="AW22" s="6"/>
      <c r="AX22" s="15">
        <f t="shared" si="9"/>
        <v>0</v>
      </c>
    </row>
    <row r="23" spans="1:50" ht="14.25" customHeight="1" x14ac:dyDescent="0.3">
      <c r="A23" s="181"/>
      <c r="B23" s="181"/>
      <c r="C23" s="182"/>
      <c r="D23" s="182"/>
      <c r="E23" s="5"/>
      <c r="F23" s="5"/>
      <c r="G23" s="5"/>
      <c r="H23" s="6"/>
      <c r="I23" s="6"/>
      <c r="J23" s="15">
        <f t="shared" si="5"/>
        <v>0</v>
      </c>
      <c r="K23" s="154"/>
      <c r="L23" s="155"/>
      <c r="M23" s="156"/>
      <c r="N23" s="157"/>
      <c r="O23" s="5"/>
      <c r="P23" s="5"/>
      <c r="Q23" s="5"/>
      <c r="R23" s="6"/>
      <c r="S23" s="6"/>
      <c r="T23" s="15">
        <f t="shared" si="6"/>
        <v>0</v>
      </c>
      <c r="U23" s="154"/>
      <c r="V23" s="155"/>
      <c r="W23" s="156" t="s">
        <v>32</v>
      </c>
      <c r="X23" s="157"/>
      <c r="Y23" s="5"/>
      <c r="Z23" s="5"/>
      <c r="AA23" s="5"/>
      <c r="AB23" s="6"/>
      <c r="AC23" s="6"/>
      <c r="AD23" s="15">
        <f t="shared" si="7"/>
        <v>0</v>
      </c>
      <c r="AE23" s="154"/>
      <c r="AF23" s="155"/>
      <c r="AG23" s="156" t="s">
        <v>32</v>
      </c>
      <c r="AH23" s="157"/>
      <c r="AI23" s="5"/>
      <c r="AJ23" s="5"/>
      <c r="AK23" s="5"/>
      <c r="AL23" s="6"/>
      <c r="AM23" s="6"/>
      <c r="AN23" s="15">
        <f t="shared" si="8"/>
        <v>0</v>
      </c>
      <c r="AO23" s="154"/>
      <c r="AP23" s="155"/>
      <c r="AQ23" s="156" t="s">
        <v>32</v>
      </c>
      <c r="AR23" s="157"/>
      <c r="AS23" s="5"/>
      <c r="AT23" s="5"/>
      <c r="AU23" s="5"/>
      <c r="AV23" s="6"/>
      <c r="AW23" s="6"/>
      <c r="AX23" s="15">
        <f t="shared" si="9"/>
        <v>0</v>
      </c>
    </row>
    <row r="24" spans="1:50" ht="14.25" customHeight="1" x14ac:dyDescent="0.3">
      <c r="A24" s="181"/>
      <c r="B24" s="181"/>
      <c r="C24" s="182"/>
      <c r="D24" s="182"/>
      <c r="E24" s="5"/>
      <c r="F24" s="5"/>
      <c r="G24" s="5"/>
      <c r="H24" s="6"/>
      <c r="I24" s="6"/>
      <c r="J24" s="15">
        <f t="shared" si="5"/>
        <v>0</v>
      </c>
      <c r="K24" s="154"/>
      <c r="L24" s="155"/>
      <c r="M24" s="156"/>
      <c r="N24" s="157"/>
      <c r="O24" s="5"/>
      <c r="P24" s="5"/>
      <c r="Q24" s="5"/>
      <c r="R24" s="6"/>
      <c r="S24" s="6"/>
      <c r="T24" s="15">
        <f t="shared" si="6"/>
        <v>0</v>
      </c>
      <c r="U24" s="154"/>
      <c r="V24" s="155"/>
      <c r="W24" s="156" t="s">
        <v>33</v>
      </c>
      <c r="X24" s="157"/>
      <c r="Y24" s="5"/>
      <c r="Z24" s="5"/>
      <c r="AA24" s="5"/>
      <c r="AB24" s="6"/>
      <c r="AC24" s="6"/>
      <c r="AD24" s="15">
        <f t="shared" si="7"/>
        <v>0</v>
      </c>
      <c r="AE24" s="154"/>
      <c r="AF24" s="155"/>
      <c r="AG24" s="156" t="s">
        <v>33</v>
      </c>
      <c r="AH24" s="157"/>
      <c r="AI24" s="5"/>
      <c r="AJ24" s="5"/>
      <c r="AK24" s="5"/>
      <c r="AL24" s="6"/>
      <c r="AM24" s="6"/>
      <c r="AN24" s="15">
        <f t="shared" si="8"/>
        <v>0</v>
      </c>
      <c r="AO24" s="154"/>
      <c r="AP24" s="155"/>
      <c r="AQ24" s="156" t="s">
        <v>33</v>
      </c>
      <c r="AR24" s="157"/>
      <c r="AS24" s="5"/>
      <c r="AT24" s="5"/>
      <c r="AU24" s="5"/>
      <c r="AV24" s="6"/>
      <c r="AW24" s="6"/>
      <c r="AX24" s="15">
        <f t="shared" si="9"/>
        <v>0</v>
      </c>
    </row>
    <row r="25" spans="1:50" ht="14.25" customHeight="1" x14ac:dyDescent="0.3">
      <c r="A25" s="181"/>
      <c r="B25" s="181"/>
      <c r="C25" s="183"/>
      <c r="D25" s="183"/>
      <c r="E25" s="5"/>
      <c r="F25" s="5"/>
      <c r="G25" s="5"/>
      <c r="H25" s="6"/>
      <c r="I25" s="6"/>
      <c r="J25" s="15">
        <f t="shared" si="5"/>
        <v>0</v>
      </c>
      <c r="K25" s="154"/>
      <c r="L25" s="155"/>
      <c r="M25" s="158"/>
      <c r="N25" s="159"/>
      <c r="O25" s="5"/>
      <c r="P25" s="5"/>
      <c r="Q25" s="5"/>
      <c r="R25" s="6"/>
      <c r="S25" s="6"/>
      <c r="T25" s="15">
        <f t="shared" si="6"/>
        <v>0</v>
      </c>
      <c r="U25" s="154"/>
      <c r="V25" s="155"/>
      <c r="W25" s="158" t="s">
        <v>50</v>
      </c>
      <c r="X25" s="159"/>
      <c r="Y25" s="5"/>
      <c r="Z25" s="5"/>
      <c r="AA25" s="5"/>
      <c r="AB25" s="6"/>
      <c r="AC25" s="6"/>
      <c r="AD25" s="15">
        <f t="shared" si="7"/>
        <v>0</v>
      </c>
      <c r="AE25" s="154"/>
      <c r="AF25" s="155"/>
      <c r="AG25" s="158" t="s">
        <v>50</v>
      </c>
      <c r="AH25" s="159"/>
      <c r="AI25" s="5"/>
      <c r="AJ25" s="5"/>
      <c r="AK25" s="5"/>
      <c r="AL25" s="6"/>
      <c r="AM25" s="6"/>
      <c r="AN25" s="15">
        <f t="shared" si="8"/>
        <v>0</v>
      </c>
      <c r="AO25" s="154"/>
      <c r="AP25" s="155"/>
      <c r="AQ25" s="158" t="s">
        <v>50</v>
      </c>
      <c r="AR25" s="159"/>
      <c r="AS25" s="5"/>
      <c r="AT25" s="5"/>
      <c r="AU25" s="5"/>
      <c r="AV25" s="6"/>
      <c r="AW25" s="6"/>
      <c r="AX25" s="15">
        <f t="shared" si="9"/>
        <v>0</v>
      </c>
    </row>
    <row r="26" spans="1:50" x14ac:dyDescent="0.3">
      <c r="A26" s="17" t="s">
        <v>10</v>
      </c>
      <c r="B26" s="1"/>
      <c r="C26" s="33"/>
      <c r="D26" s="31">
        <f>SUM(A21:B25)</f>
        <v>0</v>
      </c>
      <c r="E26" s="11"/>
      <c r="F26" s="11"/>
      <c r="G26" s="11"/>
      <c r="H26" s="12"/>
      <c r="I26" s="7"/>
      <c r="J26" s="30">
        <f>SUM(J21:J25)</f>
        <v>0</v>
      </c>
      <c r="K26" s="17" t="s">
        <v>10</v>
      </c>
      <c r="L26" s="1"/>
      <c r="M26" s="33"/>
      <c r="N26" s="31">
        <f>SUM(K21:L25)</f>
        <v>0</v>
      </c>
      <c r="O26" s="11"/>
      <c r="P26" s="11"/>
      <c r="Q26" s="11"/>
      <c r="R26" s="12"/>
      <c r="S26" s="7"/>
      <c r="T26" s="30">
        <f>SUM(T21:T25)</f>
        <v>0</v>
      </c>
      <c r="U26" s="17" t="s">
        <v>10</v>
      </c>
      <c r="V26" s="1"/>
      <c r="W26" s="74"/>
      <c r="X26" s="31">
        <f>SUM(U21:V25)</f>
        <v>0</v>
      </c>
      <c r="Y26" s="11"/>
      <c r="Z26" s="11"/>
      <c r="AA26" s="11"/>
      <c r="AB26" s="12"/>
      <c r="AC26" s="7"/>
      <c r="AD26" s="30">
        <f>SUM(AD21:AD25)</f>
        <v>0</v>
      </c>
      <c r="AE26" s="17" t="s">
        <v>10</v>
      </c>
      <c r="AF26" s="1"/>
      <c r="AG26" s="74"/>
      <c r="AH26" s="31">
        <f>SUM(AE21:AF25)</f>
        <v>0</v>
      </c>
      <c r="AI26" s="11"/>
      <c r="AJ26" s="11"/>
      <c r="AK26" s="11"/>
      <c r="AL26" s="12"/>
      <c r="AM26" s="7"/>
      <c r="AN26" s="30">
        <f>SUM(AN21:AN25)</f>
        <v>0</v>
      </c>
      <c r="AO26" s="17" t="s">
        <v>10</v>
      </c>
      <c r="AP26" s="1"/>
      <c r="AQ26" s="74"/>
      <c r="AR26" s="31">
        <f>SUM(AO21:AP25)</f>
        <v>0</v>
      </c>
      <c r="AS26" s="11"/>
      <c r="AT26" s="11"/>
      <c r="AU26" s="11"/>
      <c r="AV26" s="12"/>
      <c r="AW26" s="7"/>
      <c r="AX26" s="30">
        <f>SUM(AX21:AX25)</f>
        <v>0</v>
      </c>
    </row>
    <row r="27" spans="1:50" ht="14.5" thickBot="1" x14ac:dyDescent="0.3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row>
    <row r="28" spans="1:50" ht="14.5" thickBot="1" x14ac:dyDescent="0.35">
      <c r="A28" s="17" t="s">
        <v>34</v>
      </c>
      <c r="B28" s="1"/>
      <c r="C28" s="1"/>
      <c r="D28" s="1"/>
      <c r="E28" s="1"/>
      <c r="F28" s="1"/>
      <c r="G28" s="1"/>
      <c r="H28" s="1"/>
      <c r="I28" s="160">
        <f>SUM(J17,J26)</f>
        <v>0</v>
      </c>
      <c r="J28" s="161"/>
      <c r="K28" s="17" t="s">
        <v>34</v>
      </c>
      <c r="L28" s="1"/>
      <c r="M28" s="1"/>
      <c r="N28" s="1"/>
      <c r="O28" s="1"/>
      <c r="P28" s="1"/>
      <c r="Q28" s="1"/>
      <c r="R28" s="1"/>
      <c r="S28" s="160">
        <f>SUM(T17,T26)</f>
        <v>0</v>
      </c>
      <c r="T28" s="161"/>
      <c r="U28" s="17" t="s">
        <v>34</v>
      </c>
      <c r="V28" s="1"/>
      <c r="W28" s="1"/>
      <c r="X28" s="1"/>
      <c r="Y28" s="1"/>
      <c r="Z28" s="1"/>
      <c r="AA28" s="1"/>
      <c r="AB28" s="1"/>
      <c r="AC28" s="160">
        <f>SUM(AD17,AD26)</f>
        <v>0</v>
      </c>
      <c r="AD28" s="161"/>
      <c r="AE28" s="17" t="s">
        <v>34</v>
      </c>
      <c r="AF28" s="1"/>
      <c r="AG28" s="1"/>
      <c r="AH28" s="1"/>
      <c r="AI28" s="1"/>
      <c r="AJ28" s="1"/>
      <c r="AK28" s="1"/>
      <c r="AL28" s="1"/>
      <c r="AM28" s="160">
        <f>SUM(AN17,AN26)</f>
        <v>0</v>
      </c>
      <c r="AN28" s="161"/>
      <c r="AO28" s="17" t="s">
        <v>34</v>
      </c>
      <c r="AP28" s="1"/>
      <c r="AQ28" s="1"/>
      <c r="AR28" s="1"/>
      <c r="AS28" s="1"/>
      <c r="AT28" s="1"/>
      <c r="AU28" s="1"/>
      <c r="AV28" s="1"/>
      <c r="AW28" s="160">
        <f>SUM(AX17,AX26)</f>
        <v>0</v>
      </c>
      <c r="AX28" s="161"/>
    </row>
    <row r="29" spans="1:50" ht="14.5" thickBot="1" x14ac:dyDescent="0.3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row>
    <row r="30" spans="1:50" s="40" customFormat="1" ht="14.5" thickTop="1" x14ac:dyDescent="0.3">
      <c r="A30" s="41" t="s">
        <v>80</v>
      </c>
      <c r="B30" s="42"/>
      <c r="C30" s="42"/>
      <c r="D30" s="42"/>
      <c r="E30" s="42"/>
      <c r="F30" s="42"/>
      <c r="G30" s="42"/>
      <c r="H30" s="43"/>
      <c r="I30" s="42"/>
      <c r="J30" s="42"/>
      <c r="K30" s="41" t="s">
        <v>79</v>
      </c>
      <c r="L30" s="42"/>
      <c r="M30" s="42"/>
      <c r="N30" s="42"/>
      <c r="O30" s="42"/>
      <c r="P30" s="42"/>
      <c r="Q30" s="42"/>
      <c r="R30" s="43"/>
      <c r="S30" s="42"/>
      <c r="T30" s="42"/>
      <c r="U30" s="41" t="s">
        <v>39</v>
      </c>
      <c r="V30" s="42"/>
      <c r="W30" s="42"/>
      <c r="X30" s="42"/>
      <c r="Y30" s="42"/>
      <c r="Z30" s="42"/>
      <c r="AA30" s="42"/>
      <c r="AB30" s="43"/>
      <c r="AC30" s="42"/>
      <c r="AD30" s="42"/>
      <c r="AE30" s="41" t="s">
        <v>39</v>
      </c>
      <c r="AF30" s="42"/>
      <c r="AG30" s="42"/>
      <c r="AH30" s="42"/>
      <c r="AI30" s="42"/>
      <c r="AJ30" s="42"/>
      <c r="AK30" s="42"/>
      <c r="AL30" s="43"/>
      <c r="AM30" s="42"/>
      <c r="AN30" s="42"/>
      <c r="AO30" s="41" t="s">
        <v>39</v>
      </c>
      <c r="AP30" s="42"/>
      <c r="AQ30" s="42"/>
      <c r="AR30" s="42"/>
      <c r="AS30" s="42"/>
      <c r="AT30" s="42"/>
      <c r="AU30" s="42"/>
      <c r="AV30" s="43"/>
      <c r="AW30" s="42"/>
      <c r="AX30" s="42"/>
    </row>
    <row r="31" spans="1:50" s="8" customFormat="1" ht="40" customHeight="1" x14ac:dyDescent="0.3">
      <c r="A31" s="178" t="s">
        <v>68</v>
      </c>
      <c r="B31" s="179"/>
      <c r="C31" s="179"/>
      <c r="D31" s="179"/>
      <c r="E31" s="179"/>
      <c r="F31" s="179"/>
      <c r="G31" s="179"/>
      <c r="H31" s="179"/>
      <c r="I31" s="179"/>
      <c r="J31" s="179"/>
      <c r="K31" s="162" t="s">
        <v>69</v>
      </c>
      <c r="L31" s="163"/>
      <c r="M31" s="163"/>
      <c r="N31" s="163"/>
      <c r="O31" s="163"/>
      <c r="P31" s="163"/>
      <c r="Q31" s="163"/>
      <c r="R31" s="163"/>
      <c r="S31" s="163"/>
      <c r="T31" s="163"/>
      <c r="U31" s="162" t="s">
        <v>69</v>
      </c>
      <c r="V31" s="163"/>
      <c r="W31" s="163"/>
      <c r="X31" s="163"/>
      <c r="Y31" s="163"/>
      <c r="Z31" s="163"/>
      <c r="AA31" s="163"/>
      <c r="AB31" s="163"/>
      <c r="AC31" s="163"/>
      <c r="AD31" s="163"/>
      <c r="AE31" s="162" t="s">
        <v>69</v>
      </c>
      <c r="AF31" s="163"/>
      <c r="AG31" s="163"/>
      <c r="AH31" s="163"/>
      <c r="AI31" s="163"/>
      <c r="AJ31" s="163"/>
      <c r="AK31" s="163"/>
      <c r="AL31" s="163"/>
      <c r="AM31" s="163"/>
      <c r="AN31" s="163"/>
      <c r="AO31" s="162" t="s">
        <v>69</v>
      </c>
      <c r="AP31" s="163"/>
      <c r="AQ31" s="163"/>
      <c r="AR31" s="163"/>
      <c r="AS31" s="163"/>
      <c r="AT31" s="163"/>
      <c r="AU31" s="163"/>
      <c r="AV31" s="163"/>
      <c r="AW31" s="163"/>
      <c r="AX31" s="163"/>
    </row>
    <row r="32" spans="1:50" x14ac:dyDescent="0.3">
      <c r="A32" s="19"/>
      <c r="B32" s="180" t="s">
        <v>51</v>
      </c>
      <c r="C32" s="101"/>
      <c r="D32" s="101"/>
      <c r="E32" s="101"/>
      <c r="F32" s="101"/>
      <c r="G32" s="101"/>
      <c r="H32" s="101"/>
      <c r="I32" s="174" t="s">
        <v>9</v>
      </c>
      <c r="J32" s="174"/>
      <c r="K32" s="19"/>
      <c r="L32" s="164" t="s">
        <v>51</v>
      </c>
      <c r="M32" s="165"/>
      <c r="N32" s="165"/>
      <c r="O32" s="165"/>
      <c r="P32" s="165"/>
      <c r="Q32" s="165"/>
      <c r="R32" s="166"/>
      <c r="S32" s="134" t="s">
        <v>9</v>
      </c>
      <c r="T32" s="135"/>
      <c r="U32" s="19"/>
      <c r="V32" s="164" t="s">
        <v>51</v>
      </c>
      <c r="W32" s="165"/>
      <c r="X32" s="165"/>
      <c r="Y32" s="165"/>
      <c r="Z32" s="165"/>
      <c r="AA32" s="165"/>
      <c r="AB32" s="166"/>
      <c r="AC32" s="134" t="s">
        <v>9</v>
      </c>
      <c r="AD32" s="135"/>
      <c r="AE32" s="19"/>
      <c r="AF32" s="164" t="s">
        <v>51</v>
      </c>
      <c r="AG32" s="165"/>
      <c r="AH32" s="165"/>
      <c r="AI32" s="165"/>
      <c r="AJ32" s="165"/>
      <c r="AK32" s="165"/>
      <c r="AL32" s="166"/>
      <c r="AM32" s="134" t="s">
        <v>9</v>
      </c>
      <c r="AN32" s="135"/>
      <c r="AO32" s="19"/>
      <c r="AP32" s="164" t="s">
        <v>51</v>
      </c>
      <c r="AQ32" s="165"/>
      <c r="AR32" s="165"/>
      <c r="AS32" s="165"/>
      <c r="AT32" s="165"/>
      <c r="AU32" s="165"/>
      <c r="AV32" s="166"/>
      <c r="AW32" s="134" t="s">
        <v>9</v>
      </c>
      <c r="AX32" s="135"/>
    </row>
    <row r="33" spans="1:50" x14ac:dyDescent="0.3">
      <c r="A33" s="32">
        <v>1</v>
      </c>
      <c r="B33" s="176"/>
      <c r="C33" s="177"/>
      <c r="D33" s="177"/>
      <c r="E33" s="177"/>
      <c r="F33" s="177"/>
      <c r="G33" s="177"/>
      <c r="H33" s="177"/>
      <c r="I33" s="98"/>
      <c r="J33" s="99"/>
      <c r="K33" s="32">
        <v>1</v>
      </c>
      <c r="L33" s="144"/>
      <c r="M33" s="145"/>
      <c r="N33" s="145"/>
      <c r="O33" s="145"/>
      <c r="P33" s="145"/>
      <c r="Q33" s="145"/>
      <c r="R33" s="146"/>
      <c r="S33" s="98"/>
      <c r="T33" s="99"/>
      <c r="U33" s="76">
        <v>1</v>
      </c>
      <c r="V33" s="144"/>
      <c r="W33" s="145"/>
      <c r="X33" s="145"/>
      <c r="Y33" s="145"/>
      <c r="Z33" s="145"/>
      <c r="AA33" s="145"/>
      <c r="AB33" s="146"/>
      <c r="AC33" s="98"/>
      <c r="AD33" s="99"/>
      <c r="AE33" s="76">
        <v>1</v>
      </c>
      <c r="AF33" s="144"/>
      <c r="AG33" s="145"/>
      <c r="AH33" s="145"/>
      <c r="AI33" s="145"/>
      <c r="AJ33" s="145"/>
      <c r="AK33" s="145"/>
      <c r="AL33" s="146"/>
      <c r="AM33" s="98"/>
      <c r="AN33" s="99"/>
      <c r="AO33" s="76">
        <v>1</v>
      </c>
      <c r="AP33" s="144"/>
      <c r="AQ33" s="145"/>
      <c r="AR33" s="145"/>
      <c r="AS33" s="145"/>
      <c r="AT33" s="145"/>
      <c r="AU33" s="145"/>
      <c r="AV33" s="146"/>
      <c r="AW33" s="98"/>
      <c r="AX33" s="99"/>
    </row>
    <row r="34" spans="1:50" x14ac:dyDescent="0.3">
      <c r="A34" s="32">
        <v>2</v>
      </c>
      <c r="B34" s="176"/>
      <c r="C34" s="177"/>
      <c r="D34" s="177"/>
      <c r="E34" s="177"/>
      <c r="F34" s="177"/>
      <c r="G34" s="177"/>
      <c r="H34" s="177"/>
      <c r="I34" s="98"/>
      <c r="J34" s="99"/>
      <c r="K34" s="32">
        <v>2</v>
      </c>
      <c r="L34" s="141"/>
      <c r="M34" s="142"/>
      <c r="N34" s="142"/>
      <c r="O34" s="142"/>
      <c r="P34" s="142"/>
      <c r="Q34" s="142"/>
      <c r="R34" s="143"/>
      <c r="S34" s="98"/>
      <c r="T34" s="99"/>
      <c r="U34" s="76">
        <v>2</v>
      </c>
      <c r="V34" s="141"/>
      <c r="W34" s="142"/>
      <c r="X34" s="142"/>
      <c r="Y34" s="142"/>
      <c r="Z34" s="142"/>
      <c r="AA34" s="142"/>
      <c r="AB34" s="143"/>
      <c r="AC34" s="98"/>
      <c r="AD34" s="99"/>
      <c r="AE34" s="76">
        <v>2</v>
      </c>
      <c r="AF34" s="141"/>
      <c r="AG34" s="142"/>
      <c r="AH34" s="142"/>
      <c r="AI34" s="142"/>
      <c r="AJ34" s="142"/>
      <c r="AK34" s="142"/>
      <c r="AL34" s="143"/>
      <c r="AM34" s="98"/>
      <c r="AN34" s="99"/>
      <c r="AO34" s="76">
        <v>2</v>
      </c>
      <c r="AP34" s="141"/>
      <c r="AQ34" s="142"/>
      <c r="AR34" s="142"/>
      <c r="AS34" s="142"/>
      <c r="AT34" s="142"/>
      <c r="AU34" s="142"/>
      <c r="AV34" s="143"/>
      <c r="AW34" s="98"/>
      <c r="AX34" s="99"/>
    </row>
    <row r="35" spans="1:50" x14ac:dyDescent="0.3">
      <c r="A35" s="32">
        <v>3</v>
      </c>
      <c r="B35" s="176"/>
      <c r="C35" s="177"/>
      <c r="D35" s="177"/>
      <c r="E35" s="177"/>
      <c r="F35" s="177"/>
      <c r="G35" s="177"/>
      <c r="H35" s="177"/>
      <c r="I35" s="98"/>
      <c r="J35" s="99"/>
      <c r="K35" s="32">
        <v>3</v>
      </c>
      <c r="L35" s="141"/>
      <c r="M35" s="142"/>
      <c r="N35" s="142"/>
      <c r="O35" s="142"/>
      <c r="P35" s="142"/>
      <c r="Q35" s="142"/>
      <c r="R35" s="143"/>
      <c r="S35" s="98"/>
      <c r="T35" s="99"/>
      <c r="U35" s="76">
        <v>3</v>
      </c>
      <c r="V35" s="141"/>
      <c r="W35" s="142"/>
      <c r="X35" s="142"/>
      <c r="Y35" s="142"/>
      <c r="Z35" s="142"/>
      <c r="AA35" s="142"/>
      <c r="AB35" s="143"/>
      <c r="AC35" s="98"/>
      <c r="AD35" s="99"/>
      <c r="AE35" s="76">
        <v>3</v>
      </c>
      <c r="AF35" s="141"/>
      <c r="AG35" s="142"/>
      <c r="AH35" s="142"/>
      <c r="AI35" s="142"/>
      <c r="AJ35" s="142"/>
      <c r="AK35" s="142"/>
      <c r="AL35" s="143"/>
      <c r="AM35" s="98"/>
      <c r="AN35" s="99"/>
      <c r="AO35" s="76">
        <v>3</v>
      </c>
      <c r="AP35" s="141"/>
      <c r="AQ35" s="142"/>
      <c r="AR35" s="142"/>
      <c r="AS35" s="142"/>
      <c r="AT35" s="142"/>
      <c r="AU35" s="142"/>
      <c r="AV35" s="143"/>
      <c r="AW35" s="98"/>
      <c r="AX35" s="99"/>
    </row>
    <row r="36" spans="1:50" x14ac:dyDescent="0.3">
      <c r="A36" s="32">
        <v>4</v>
      </c>
      <c r="B36" s="176"/>
      <c r="C36" s="177"/>
      <c r="D36" s="177"/>
      <c r="E36" s="177"/>
      <c r="F36" s="177"/>
      <c r="G36" s="177"/>
      <c r="H36" s="177"/>
      <c r="I36" s="98"/>
      <c r="J36" s="99"/>
      <c r="K36" s="32">
        <v>4</v>
      </c>
      <c r="L36" s="141"/>
      <c r="M36" s="142"/>
      <c r="N36" s="142"/>
      <c r="O36" s="142"/>
      <c r="P36" s="142"/>
      <c r="Q36" s="142"/>
      <c r="R36" s="143"/>
      <c r="S36" s="98"/>
      <c r="T36" s="99"/>
      <c r="U36" s="76">
        <v>4</v>
      </c>
      <c r="V36" s="141"/>
      <c r="W36" s="142"/>
      <c r="X36" s="142"/>
      <c r="Y36" s="142"/>
      <c r="Z36" s="142"/>
      <c r="AA36" s="142"/>
      <c r="AB36" s="143"/>
      <c r="AC36" s="98"/>
      <c r="AD36" s="99"/>
      <c r="AE36" s="76">
        <v>4</v>
      </c>
      <c r="AF36" s="141"/>
      <c r="AG36" s="142"/>
      <c r="AH36" s="142"/>
      <c r="AI36" s="142"/>
      <c r="AJ36" s="142"/>
      <c r="AK36" s="142"/>
      <c r="AL36" s="143"/>
      <c r="AM36" s="98"/>
      <c r="AN36" s="99"/>
      <c r="AO36" s="76">
        <v>4</v>
      </c>
      <c r="AP36" s="141"/>
      <c r="AQ36" s="142"/>
      <c r="AR36" s="142"/>
      <c r="AS36" s="142"/>
      <c r="AT36" s="142"/>
      <c r="AU36" s="142"/>
      <c r="AV36" s="143"/>
      <c r="AW36" s="98"/>
      <c r="AX36" s="99"/>
    </row>
    <row r="37" spans="1:50" x14ac:dyDescent="0.3">
      <c r="A37" s="32">
        <v>5</v>
      </c>
      <c r="B37" s="176"/>
      <c r="C37" s="177"/>
      <c r="D37" s="177"/>
      <c r="E37" s="177"/>
      <c r="F37" s="177"/>
      <c r="G37" s="177"/>
      <c r="H37" s="177"/>
      <c r="I37" s="98"/>
      <c r="J37" s="99"/>
      <c r="K37" s="32">
        <v>5</v>
      </c>
      <c r="L37" s="141"/>
      <c r="M37" s="142"/>
      <c r="N37" s="142"/>
      <c r="O37" s="142"/>
      <c r="P37" s="142"/>
      <c r="Q37" s="142"/>
      <c r="R37" s="143"/>
      <c r="S37" s="98"/>
      <c r="T37" s="99"/>
      <c r="U37" s="76">
        <v>5</v>
      </c>
      <c r="V37" s="141"/>
      <c r="W37" s="142"/>
      <c r="X37" s="142"/>
      <c r="Y37" s="142"/>
      <c r="Z37" s="142"/>
      <c r="AA37" s="142"/>
      <c r="AB37" s="143"/>
      <c r="AC37" s="98"/>
      <c r="AD37" s="99"/>
      <c r="AE37" s="76">
        <v>5</v>
      </c>
      <c r="AF37" s="141"/>
      <c r="AG37" s="142"/>
      <c r="AH37" s="142"/>
      <c r="AI37" s="142"/>
      <c r="AJ37" s="142"/>
      <c r="AK37" s="142"/>
      <c r="AL37" s="143"/>
      <c r="AM37" s="98"/>
      <c r="AN37" s="99"/>
      <c r="AO37" s="76">
        <v>5</v>
      </c>
      <c r="AP37" s="141"/>
      <c r="AQ37" s="142"/>
      <c r="AR37" s="142"/>
      <c r="AS37" s="142"/>
      <c r="AT37" s="142"/>
      <c r="AU37" s="142"/>
      <c r="AV37" s="143"/>
      <c r="AW37" s="98"/>
      <c r="AX37" s="99"/>
    </row>
    <row r="38" spans="1:50" x14ac:dyDescent="0.3">
      <c r="A38" s="32">
        <v>6</v>
      </c>
      <c r="B38" s="176"/>
      <c r="C38" s="177"/>
      <c r="D38" s="177"/>
      <c r="E38" s="177"/>
      <c r="F38" s="177"/>
      <c r="G38" s="177"/>
      <c r="H38" s="177"/>
      <c r="I38" s="98"/>
      <c r="J38" s="99"/>
      <c r="K38" s="32">
        <v>6</v>
      </c>
      <c r="L38" s="141"/>
      <c r="M38" s="142"/>
      <c r="N38" s="142"/>
      <c r="O38" s="142"/>
      <c r="P38" s="142"/>
      <c r="Q38" s="142"/>
      <c r="R38" s="143"/>
      <c r="S38" s="98"/>
      <c r="T38" s="99"/>
      <c r="U38" s="76">
        <v>6</v>
      </c>
      <c r="V38" s="141"/>
      <c r="W38" s="142"/>
      <c r="X38" s="142"/>
      <c r="Y38" s="142"/>
      <c r="Z38" s="142"/>
      <c r="AA38" s="142"/>
      <c r="AB38" s="143"/>
      <c r="AC38" s="98"/>
      <c r="AD38" s="99"/>
      <c r="AE38" s="76">
        <v>6</v>
      </c>
      <c r="AF38" s="141"/>
      <c r="AG38" s="142"/>
      <c r="AH38" s="142"/>
      <c r="AI38" s="142"/>
      <c r="AJ38" s="142"/>
      <c r="AK38" s="142"/>
      <c r="AL38" s="143"/>
      <c r="AM38" s="98"/>
      <c r="AN38" s="99"/>
      <c r="AO38" s="76">
        <v>6</v>
      </c>
      <c r="AP38" s="141"/>
      <c r="AQ38" s="142"/>
      <c r="AR38" s="142"/>
      <c r="AS38" s="142"/>
      <c r="AT38" s="142"/>
      <c r="AU38" s="142"/>
      <c r="AV38" s="143"/>
      <c r="AW38" s="98"/>
      <c r="AX38" s="99"/>
    </row>
    <row r="39" spans="1:50" x14ac:dyDescent="0.3">
      <c r="A39" s="32">
        <v>7</v>
      </c>
      <c r="B39" s="176"/>
      <c r="C39" s="177"/>
      <c r="D39" s="177"/>
      <c r="E39" s="177"/>
      <c r="F39" s="177"/>
      <c r="G39" s="177"/>
      <c r="H39" s="177"/>
      <c r="I39" s="98"/>
      <c r="J39" s="99"/>
      <c r="K39" s="32">
        <v>7</v>
      </c>
      <c r="L39" s="141"/>
      <c r="M39" s="142"/>
      <c r="N39" s="142"/>
      <c r="O39" s="142"/>
      <c r="P39" s="142"/>
      <c r="Q39" s="142"/>
      <c r="R39" s="143"/>
      <c r="S39" s="98"/>
      <c r="T39" s="99"/>
      <c r="U39" s="76">
        <v>7</v>
      </c>
      <c r="V39" s="141"/>
      <c r="W39" s="142"/>
      <c r="X39" s="142"/>
      <c r="Y39" s="142"/>
      <c r="Z39" s="142"/>
      <c r="AA39" s="142"/>
      <c r="AB39" s="143"/>
      <c r="AC39" s="98"/>
      <c r="AD39" s="99"/>
      <c r="AE39" s="76">
        <v>7</v>
      </c>
      <c r="AF39" s="141"/>
      <c r="AG39" s="142"/>
      <c r="AH39" s="142"/>
      <c r="AI39" s="142"/>
      <c r="AJ39" s="142"/>
      <c r="AK39" s="142"/>
      <c r="AL39" s="143"/>
      <c r="AM39" s="98"/>
      <c r="AN39" s="99"/>
      <c r="AO39" s="76">
        <v>7</v>
      </c>
      <c r="AP39" s="141"/>
      <c r="AQ39" s="142"/>
      <c r="AR39" s="142"/>
      <c r="AS39" s="142"/>
      <c r="AT39" s="142"/>
      <c r="AU39" s="142"/>
      <c r="AV39" s="143"/>
      <c r="AW39" s="98"/>
      <c r="AX39" s="99"/>
    </row>
    <row r="40" spans="1:50" x14ac:dyDescent="0.3">
      <c r="A40" s="101" t="s">
        <v>43</v>
      </c>
      <c r="B40" s="101"/>
      <c r="C40" s="101"/>
      <c r="D40" s="101"/>
      <c r="E40" s="101"/>
      <c r="F40" s="101"/>
      <c r="G40" s="101"/>
      <c r="H40" s="101"/>
      <c r="I40" s="96">
        <f>SUM(I33:J39)</f>
        <v>0</v>
      </c>
      <c r="J40" s="97"/>
      <c r="K40" s="123" t="s">
        <v>43</v>
      </c>
      <c r="L40" s="124"/>
      <c r="M40" s="124"/>
      <c r="N40" s="124"/>
      <c r="O40" s="124"/>
      <c r="P40" s="124"/>
      <c r="Q40" s="124"/>
      <c r="R40" s="125"/>
      <c r="S40" s="96">
        <f>SUM(S33:T39)</f>
        <v>0</v>
      </c>
      <c r="T40" s="97"/>
      <c r="U40" s="123" t="s">
        <v>43</v>
      </c>
      <c r="V40" s="124"/>
      <c r="W40" s="124"/>
      <c r="X40" s="124"/>
      <c r="Y40" s="124"/>
      <c r="Z40" s="124"/>
      <c r="AA40" s="124"/>
      <c r="AB40" s="125"/>
      <c r="AC40" s="96">
        <f>SUM(AC33:AD39)</f>
        <v>0</v>
      </c>
      <c r="AD40" s="97"/>
      <c r="AE40" s="123" t="s">
        <v>43</v>
      </c>
      <c r="AF40" s="124"/>
      <c r="AG40" s="124"/>
      <c r="AH40" s="124"/>
      <c r="AI40" s="124"/>
      <c r="AJ40" s="124"/>
      <c r="AK40" s="124"/>
      <c r="AL40" s="125"/>
      <c r="AM40" s="96">
        <f>SUM(AM33:AN39)</f>
        <v>0</v>
      </c>
      <c r="AN40" s="97"/>
      <c r="AO40" s="123" t="s">
        <v>43</v>
      </c>
      <c r="AP40" s="124"/>
      <c r="AQ40" s="124"/>
      <c r="AR40" s="124"/>
      <c r="AS40" s="124"/>
      <c r="AT40" s="124"/>
      <c r="AU40" s="124"/>
      <c r="AV40" s="125"/>
      <c r="AW40" s="96">
        <f>SUM(AW33:AX39)</f>
        <v>0</v>
      </c>
      <c r="AX40" s="97"/>
    </row>
    <row r="41" spans="1:50" ht="15" customHeight="1" x14ac:dyDescent="0.3">
      <c r="A41" s="19"/>
      <c r="B41" s="123" t="s">
        <v>12</v>
      </c>
      <c r="C41" s="124"/>
      <c r="D41" s="124"/>
      <c r="E41" s="124"/>
      <c r="F41" s="124"/>
      <c r="G41" s="124"/>
      <c r="H41" s="125"/>
      <c r="I41" s="111"/>
      <c r="J41" s="111"/>
      <c r="K41" s="19"/>
      <c r="L41" s="123" t="s">
        <v>12</v>
      </c>
      <c r="M41" s="124"/>
      <c r="N41" s="124"/>
      <c r="O41" s="124"/>
      <c r="P41" s="124"/>
      <c r="Q41" s="124"/>
      <c r="R41" s="125"/>
      <c r="S41" s="106"/>
      <c r="T41" s="107"/>
      <c r="U41" s="19"/>
      <c r="V41" s="123" t="s">
        <v>12</v>
      </c>
      <c r="W41" s="124"/>
      <c r="X41" s="124"/>
      <c r="Y41" s="124"/>
      <c r="Z41" s="124"/>
      <c r="AA41" s="124"/>
      <c r="AB41" s="125"/>
      <c r="AC41" s="106"/>
      <c r="AD41" s="107"/>
      <c r="AE41" s="19"/>
      <c r="AF41" s="123" t="s">
        <v>12</v>
      </c>
      <c r="AG41" s="124"/>
      <c r="AH41" s="124"/>
      <c r="AI41" s="124"/>
      <c r="AJ41" s="124"/>
      <c r="AK41" s="124"/>
      <c r="AL41" s="125"/>
      <c r="AM41" s="106"/>
      <c r="AN41" s="107"/>
      <c r="AO41" s="19"/>
      <c r="AP41" s="123" t="s">
        <v>12</v>
      </c>
      <c r="AQ41" s="124"/>
      <c r="AR41" s="124"/>
      <c r="AS41" s="124"/>
      <c r="AT41" s="124"/>
      <c r="AU41" s="124"/>
      <c r="AV41" s="125"/>
      <c r="AW41" s="106"/>
      <c r="AX41" s="107"/>
    </row>
    <row r="42" spans="1:50" x14ac:dyDescent="0.3">
      <c r="A42" s="22">
        <v>1</v>
      </c>
      <c r="B42" s="176"/>
      <c r="C42" s="177"/>
      <c r="D42" s="177"/>
      <c r="E42" s="177"/>
      <c r="F42" s="177"/>
      <c r="G42" s="177"/>
      <c r="H42" s="177"/>
      <c r="I42" s="98"/>
      <c r="J42" s="99"/>
      <c r="K42" s="22">
        <v>1</v>
      </c>
      <c r="L42" s="144"/>
      <c r="M42" s="145"/>
      <c r="N42" s="145"/>
      <c r="O42" s="145"/>
      <c r="P42" s="145"/>
      <c r="Q42" s="145"/>
      <c r="R42" s="146"/>
      <c r="S42" s="98"/>
      <c r="T42" s="99"/>
      <c r="U42" s="22">
        <v>1</v>
      </c>
      <c r="V42" s="144"/>
      <c r="W42" s="145"/>
      <c r="X42" s="145"/>
      <c r="Y42" s="145"/>
      <c r="Z42" s="145"/>
      <c r="AA42" s="145"/>
      <c r="AB42" s="146"/>
      <c r="AC42" s="98"/>
      <c r="AD42" s="99"/>
      <c r="AE42" s="22">
        <v>1</v>
      </c>
      <c r="AF42" s="144"/>
      <c r="AG42" s="145"/>
      <c r="AH42" s="145"/>
      <c r="AI42" s="145"/>
      <c r="AJ42" s="145"/>
      <c r="AK42" s="145"/>
      <c r="AL42" s="146"/>
      <c r="AM42" s="98"/>
      <c r="AN42" s="99"/>
      <c r="AO42" s="22">
        <v>1</v>
      </c>
      <c r="AP42" s="144"/>
      <c r="AQ42" s="145"/>
      <c r="AR42" s="145"/>
      <c r="AS42" s="145"/>
      <c r="AT42" s="145"/>
      <c r="AU42" s="145"/>
      <c r="AV42" s="146"/>
      <c r="AW42" s="98"/>
      <c r="AX42" s="99"/>
    </row>
    <row r="43" spans="1:50" x14ac:dyDescent="0.3">
      <c r="A43" s="22">
        <v>2</v>
      </c>
      <c r="B43" s="176"/>
      <c r="C43" s="177"/>
      <c r="D43" s="177"/>
      <c r="E43" s="177"/>
      <c r="F43" s="177"/>
      <c r="G43" s="177"/>
      <c r="H43" s="177"/>
      <c r="I43" s="98"/>
      <c r="J43" s="99"/>
      <c r="K43" s="22">
        <v>2</v>
      </c>
      <c r="L43" s="141"/>
      <c r="M43" s="142"/>
      <c r="N43" s="142"/>
      <c r="O43" s="142"/>
      <c r="P43" s="142"/>
      <c r="Q43" s="142"/>
      <c r="R43" s="143"/>
      <c r="S43" s="98"/>
      <c r="T43" s="99"/>
      <c r="U43" s="22">
        <v>2</v>
      </c>
      <c r="V43" s="141"/>
      <c r="W43" s="142"/>
      <c r="X43" s="142"/>
      <c r="Y43" s="142"/>
      <c r="Z43" s="142"/>
      <c r="AA43" s="142"/>
      <c r="AB43" s="143"/>
      <c r="AC43" s="98"/>
      <c r="AD43" s="99"/>
      <c r="AE43" s="22">
        <v>2</v>
      </c>
      <c r="AF43" s="141"/>
      <c r="AG43" s="142"/>
      <c r="AH43" s="142"/>
      <c r="AI43" s="142"/>
      <c r="AJ43" s="142"/>
      <c r="AK43" s="142"/>
      <c r="AL43" s="143"/>
      <c r="AM43" s="98"/>
      <c r="AN43" s="99"/>
      <c r="AO43" s="22">
        <v>2</v>
      </c>
      <c r="AP43" s="141"/>
      <c r="AQ43" s="142"/>
      <c r="AR43" s="142"/>
      <c r="AS43" s="142"/>
      <c r="AT43" s="142"/>
      <c r="AU43" s="142"/>
      <c r="AV43" s="143"/>
      <c r="AW43" s="98"/>
      <c r="AX43" s="99"/>
    </row>
    <row r="44" spans="1:50" x14ac:dyDescent="0.3">
      <c r="A44" s="22">
        <v>3</v>
      </c>
      <c r="B44" s="176"/>
      <c r="C44" s="177"/>
      <c r="D44" s="177"/>
      <c r="E44" s="177"/>
      <c r="F44" s="177"/>
      <c r="G44" s="177"/>
      <c r="H44" s="177"/>
      <c r="I44" s="98"/>
      <c r="J44" s="99"/>
      <c r="K44" s="22">
        <v>3</v>
      </c>
      <c r="L44" s="141"/>
      <c r="M44" s="142"/>
      <c r="N44" s="142"/>
      <c r="O44" s="142"/>
      <c r="P44" s="142"/>
      <c r="Q44" s="142"/>
      <c r="R44" s="143"/>
      <c r="S44" s="98"/>
      <c r="T44" s="99"/>
      <c r="U44" s="22">
        <v>3</v>
      </c>
      <c r="V44" s="141"/>
      <c r="W44" s="142"/>
      <c r="X44" s="142"/>
      <c r="Y44" s="142"/>
      <c r="Z44" s="142"/>
      <c r="AA44" s="142"/>
      <c r="AB44" s="143"/>
      <c r="AC44" s="98"/>
      <c r="AD44" s="99"/>
      <c r="AE44" s="22">
        <v>3</v>
      </c>
      <c r="AF44" s="141"/>
      <c r="AG44" s="142"/>
      <c r="AH44" s="142"/>
      <c r="AI44" s="142"/>
      <c r="AJ44" s="142"/>
      <c r="AK44" s="142"/>
      <c r="AL44" s="143"/>
      <c r="AM44" s="98"/>
      <c r="AN44" s="99"/>
      <c r="AO44" s="22">
        <v>3</v>
      </c>
      <c r="AP44" s="141"/>
      <c r="AQ44" s="142"/>
      <c r="AR44" s="142"/>
      <c r="AS44" s="142"/>
      <c r="AT44" s="142"/>
      <c r="AU44" s="142"/>
      <c r="AV44" s="143"/>
      <c r="AW44" s="98"/>
      <c r="AX44" s="99"/>
    </row>
    <row r="45" spans="1:50" x14ac:dyDescent="0.3">
      <c r="A45" s="22">
        <v>4</v>
      </c>
      <c r="B45" s="176"/>
      <c r="C45" s="177"/>
      <c r="D45" s="177"/>
      <c r="E45" s="177"/>
      <c r="F45" s="177"/>
      <c r="G45" s="177"/>
      <c r="H45" s="177"/>
      <c r="I45" s="98"/>
      <c r="J45" s="99"/>
      <c r="K45" s="22">
        <v>4</v>
      </c>
      <c r="L45" s="141"/>
      <c r="M45" s="142"/>
      <c r="N45" s="142"/>
      <c r="O45" s="142"/>
      <c r="P45" s="142"/>
      <c r="Q45" s="142"/>
      <c r="R45" s="143"/>
      <c r="S45" s="98"/>
      <c r="T45" s="99"/>
      <c r="U45" s="22">
        <v>4</v>
      </c>
      <c r="V45" s="141"/>
      <c r="W45" s="142"/>
      <c r="X45" s="142"/>
      <c r="Y45" s="142"/>
      <c r="Z45" s="142"/>
      <c r="AA45" s="142"/>
      <c r="AB45" s="143"/>
      <c r="AC45" s="98"/>
      <c r="AD45" s="99"/>
      <c r="AE45" s="22">
        <v>4</v>
      </c>
      <c r="AF45" s="141"/>
      <c r="AG45" s="142"/>
      <c r="AH45" s="142"/>
      <c r="AI45" s="142"/>
      <c r="AJ45" s="142"/>
      <c r="AK45" s="142"/>
      <c r="AL45" s="143"/>
      <c r="AM45" s="98"/>
      <c r="AN45" s="99"/>
      <c r="AO45" s="22">
        <v>4</v>
      </c>
      <c r="AP45" s="141"/>
      <c r="AQ45" s="142"/>
      <c r="AR45" s="142"/>
      <c r="AS45" s="142"/>
      <c r="AT45" s="142"/>
      <c r="AU45" s="142"/>
      <c r="AV45" s="143"/>
      <c r="AW45" s="98"/>
      <c r="AX45" s="99"/>
    </row>
    <row r="46" spans="1:50" x14ac:dyDescent="0.3">
      <c r="A46" s="22">
        <v>5</v>
      </c>
      <c r="B46" s="176"/>
      <c r="C46" s="177"/>
      <c r="D46" s="177"/>
      <c r="E46" s="177"/>
      <c r="F46" s="177"/>
      <c r="G46" s="177"/>
      <c r="H46" s="177"/>
      <c r="I46" s="98"/>
      <c r="J46" s="99"/>
      <c r="K46" s="22">
        <v>5</v>
      </c>
      <c r="L46" s="141"/>
      <c r="M46" s="142"/>
      <c r="N46" s="142"/>
      <c r="O46" s="142"/>
      <c r="P46" s="142"/>
      <c r="Q46" s="142"/>
      <c r="R46" s="143"/>
      <c r="S46" s="98"/>
      <c r="T46" s="99"/>
      <c r="U46" s="22">
        <v>5</v>
      </c>
      <c r="V46" s="141"/>
      <c r="W46" s="142"/>
      <c r="X46" s="142"/>
      <c r="Y46" s="142"/>
      <c r="Z46" s="142"/>
      <c r="AA46" s="142"/>
      <c r="AB46" s="143"/>
      <c r="AC46" s="98"/>
      <c r="AD46" s="99"/>
      <c r="AE46" s="22">
        <v>5</v>
      </c>
      <c r="AF46" s="141"/>
      <c r="AG46" s="142"/>
      <c r="AH46" s="142"/>
      <c r="AI46" s="142"/>
      <c r="AJ46" s="142"/>
      <c r="AK46" s="142"/>
      <c r="AL46" s="143"/>
      <c r="AM46" s="98"/>
      <c r="AN46" s="99"/>
      <c r="AO46" s="22">
        <v>5</v>
      </c>
      <c r="AP46" s="141"/>
      <c r="AQ46" s="142"/>
      <c r="AR46" s="142"/>
      <c r="AS46" s="142"/>
      <c r="AT46" s="142"/>
      <c r="AU46" s="142"/>
      <c r="AV46" s="143"/>
      <c r="AW46" s="98"/>
      <c r="AX46" s="99"/>
    </row>
    <row r="47" spans="1:50" x14ac:dyDescent="0.3">
      <c r="A47" s="22">
        <v>6</v>
      </c>
      <c r="B47" s="176"/>
      <c r="C47" s="177"/>
      <c r="D47" s="177"/>
      <c r="E47" s="177"/>
      <c r="F47" s="177"/>
      <c r="G47" s="177"/>
      <c r="H47" s="177"/>
      <c r="I47" s="98"/>
      <c r="J47" s="99"/>
      <c r="K47" s="22">
        <v>6</v>
      </c>
      <c r="L47" s="141"/>
      <c r="M47" s="142"/>
      <c r="N47" s="142"/>
      <c r="O47" s="142"/>
      <c r="P47" s="142"/>
      <c r="Q47" s="142"/>
      <c r="R47" s="143"/>
      <c r="S47" s="98"/>
      <c r="T47" s="99"/>
      <c r="U47" s="22">
        <v>6</v>
      </c>
      <c r="V47" s="141"/>
      <c r="W47" s="142"/>
      <c r="X47" s="142"/>
      <c r="Y47" s="142"/>
      <c r="Z47" s="142"/>
      <c r="AA47" s="142"/>
      <c r="AB47" s="143"/>
      <c r="AC47" s="98"/>
      <c r="AD47" s="99"/>
      <c r="AE47" s="22">
        <v>6</v>
      </c>
      <c r="AF47" s="141"/>
      <c r="AG47" s="142"/>
      <c r="AH47" s="142"/>
      <c r="AI47" s="142"/>
      <c r="AJ47" s="142"/>
      <c r="AK47" s="142"/>
      <c r="AL47" s="143"/>
      <c r="AM47" s="98"/>
      <c r="AN47" s="99"/>
      <c r="AO47" s="22">
        <v>6</v>
      </c>
      <c r="AP47" s="141"/>
      <c r="AQ47" s="142"/>
      <c r="AR47" s="142"/>
      <c r="AS47" s="142"/>
      <c r="AT47" s="142"/>
      <c r="AU47" s="142"/>
      <c r="AV47" s="143"/>
      <c r="AW47" s="98"/>
      <c r="AX47" s="99"/>
    </row>
    <row r="48" spans="1:50" x14ac:dyDescent="0.3">
      <c r="A48" s="22">
        <v>7</v>
      </c>
      <c r="B48" s="176"/>
      <c r="C48" s="177"/>
      <c r="D48" s="177"/>
      <c r="E48" s="177"/>
      <c r="F48" s="177"/>
      <c r="G48" s="177"/>
      <c r="H48" s="177"/>
      <c r="I48" s="98"/>
      <c r="J48" s="99"/>
      <c r="K48" s="22">
        <v>7</v>
      </c>
      <c r="L48" s="141"/>
      <c r="M48" s="142"/>
      <c r="N48" s="142"/>
      <c r="O48" s="142"/>
      <c r="P48" s="142"/>
      <c r="Q48" s="142"/>
      <c r="R48" s="143"/>
      <c r="S48" s="98"/>
      <c r="T48" s="99"/>
      <c r="U48" s="22">
        <v>7</v>
      </c>
      <c r="V48" s="141"/>
      <c r="W48" s="142"/>
      <c r="X48" s="142"/>
      <c r="Y48" s="142"/>
      <c r="Z48" s="142"/>
      <c r="AA48" s="142"/>
      <c r="AB48" s="143"/>
      <c r="AC48" s="98"/>
      <c r="AD48" s="99"/>
      <c r="AE48" s="22">
        <v>7</v>
      </c>
      <c r="AF48" s="141"/>
      <c r="AG48" s="142"/>
      <c r="AH48" s="142"/>
      <c r="AI48" s="142"/>
      <c r="AJ48" s="142"/>
      <c r="AK48" s="142"/>
      <c r="AL48" s="143"/>
      <c r="AM48" s="98"/>
      <c r="AN48" s="99"/>
      <c r="AO48" s="22">
        <v>7</v>
      </c>
      <c r="AP48" s="141"/>
      <c r="AQ48" s="142"/>
      <c r="AR48" s="142"/>
      <c r="AS48" s="142"/>
      <c r="AT48" s="142"/>
      <c r="AU48" s="142"/>
      <c r="AV48" s="143"/>
      <c r="AW48" s="98"/>
      <c r="AX48" s="99"/>
    </row>
    <row r="49" spans="1:50" x14ac:dyDescent="0.3">
      <c r="A49" s="101" t="s">
        <v>13</v>
      </c>
      <c r="B49" s="101"/>
      <c r="C49" s="101"/>
      <c r="D49" s="101"/>
      <c r="E49" s="101"/>
      <c r="F49" s="101"/>
      <c r="G49" s="101"/>
      <c r="H49" s="101"/>
      <c r="I49" s="96">
        <f>SUM(I42:J48)</f>
        <v>0</v>
      </c>
      <c r="J49" s="97"/>
      <c r="K49" s="123" t="s">
        <v>13</v>
      </c>
      <c r="L49" s="124"/>
      <c r="M49" s="124"/>
      <c r="N49" s="124"/>
      <c r="O49" s="124"/>
      <c r="P49" s="124"/>
      <c r="Q49" s="124"/>
      <c r="R49" s="125"/>
      <c r="S49" s="96">
        <f>SUM(S42:T48)</f>
        <v>0</v>
      </c>
      <c r="T49" s="97"/>
      <c r="U49" s="123" t="s">
        <v>13</v>
      </c>
      <c r="V49" s="124"/>
      <c r="W49" s="124"/>
      <c r="X49" s="124"/>
      <c r="Y49" s="124"/>
      <c r="Z49" s="124"/>
      <c r="AA49" s="124"/>
      <c r="AB49" s="125"/>
      <c r="AC49" s="96">
        <f>SUM(AC42:AD48)</f>
        <v>0</v>
      </c>
      <c r="AD49" s="97"/>
      <c r="AE49" s="123" t="s">
        <v>13</v>
      </c>
      <c r="AF49" s="124"/>
      <c r="AG49" s="124"/>
      <c r="AH49" s="124"/>
      <c r="AI49" s="124"/>
      <c r="AJ49" s="124"/>
      <c r="AK49" s="124"/>
      <c r="AL49" s="125"/>
      <c r="AM49" s="96">
        <f>SUM(AM42:AN48)</f>
        <v>0</v>
      </c>
      <c r="AN49" s="97"/>
      <c r="AO49" s="123" t="s">
        <v>13</v>
      </c>
      <c r="AP49" s="124"/>
      <c r="AQ49" s="124"/>
      <c r="AR49" s="124"/>
      <c r="AS49" s="124"/>
      <c r="AT49" s="124"/>
      <c r="AU49" s="124"/>
      <c r="AV49" s="125"/>
      <c r="AW49" s="96">
        <f>SUM(AW42:AX48)</f>
        <v>0</v>
      </c>
      <c r="AX49" s="97"/>
    </row>
    <row r="50" spans="1:50" x14ac:dyDescent="0.3">
      <c r="A50" s="19"/>
      <c r="B50" s="108" t="s">
        <v>14</v>
      </c>
      <c r="C50" s="109"/>
      <c r="D50" s="109"/>
      <c r="E50" s="109"/>
      <c r="F50" s="109"/>
      <c r="G50" s="109"/>
      <c r="H50" s="110"/>
      <c r="I50" s="111"/>
      <c r="J50" s="111"/>
      <c r="K50" s="19"/>
      <c r="L50" s="108" t="s">
        <v>14</v>
      </c>
      <c r="M50" s="109"/>
      <c r="N50" s="109"/>
      <c r="O50" s="109"/>
      <c r="P50" s="109"/>
      <c r="Q50" s="109"/>
      <c r="R50" s="110"/>
      <c r="S50" s="106"/>
      <c r="T50" s="107"/>
      <c r="U50" s="19"/>
      <c r="V50" s="108" t="s">
        <v>14</v>
      </c>
      <c r="W50" s="109"/>
      <c r="X50" s="109"/>
      <c r="Y50" s="109"/>
      <c r="Z50" s="109"/>
      <c r="AA50" s="109"/>
      <c r="AB50" s="110"/>
      <c r="AC50" s="106"/>
      <c r="AD50" s="107"/>
      <c r="AE50" s="19"/>
      <c r="AF50" s="108" t="s">
        <v>14</v>
      </c>
      <c r="AG50" s="109"/>
      <c r="AH50" s="109"/>
      <c r="AI50" s="109"/>
      <c r="AJ50" s="109"/>
      <c r="AK50" s="109"/>
      <c r="AL50" s="110"/>
      <c r="AM50" s="106"/>
      <c r="AN50" s="107"/>
      <c r="AO50" s="19"/>
      <c r="AP50" s="108" t="s">
        <v>14</v>
      </c>
      <c r="AQ50" s="109"/>
      <c r="AR50" s="109"/>
      <c r="AS50" s="109"/>
      <c r="AT50" s="109"/>
      <c r="AU50" s="109"/>
      <c r="AV50" s="110"/>
      <c r="AW50" s="106"/>
      <c r="AX50" s="107"/>
    </row>
    <row r="51" spans="1:50" x14ac:dyDescent="0.3">
      <c r="A51" s="32">
        <v>1</v>
      </c>
      <c r="B51" s="94"/>
      <c r="C51" s="94"/>
      <c r="D51" s="94"/>
      <c r="E51" s="94"/>
      <c r="F51" s="94"/>
      <c r="G51" s="94"/>
      <c r="H51" s="94"/>
      <c r="I51" s="102"/>
      <c r="J51" s="102"/>
      <c r="K51" s="32">
        <v>1</v>
      </c>
      <c r="L51" s="103"/>
      <c r="M51" s="104"/>
      <c r="N51" s="104"/>
      <c r="O51" s="104"/>
      <c r="P51" s="104"/>
      <c r="Q51" s="104"/>
      <c r="R51" s="105"/>
      <c r="S51" s="98"/>
      <c r="T51" s="99"/>
      <c r="U51" s="76">
        <v>1</v>
      </c>
      <c r="V51" s="103"/>
      <c r="W51" s="104"/>
      <c r="X51" s="104"/>
      <c r="Y51" s="104"/>
      <c r="Z51" s="104"/>
      <c r="AA51" s="104"/>
      <c r="AB51" s="105"/>
      <c r="AC51" s="98"/>
      <c r="AD51" s="99"/>
      <c r="AE51" s="76">
        <v>1</v>
      </c>
      <c r="AF51" s="103"/>
      <c r="AG51" s="104"/>
      <c r="AH51" s="104"/>
      <c r="AI51" s="104"/>
      <c r="AJ51" s="104"/>
      <c r="AK51" s="104"/>
      <c r="AL51" s="105"/>
      <c r="AM51" s="98"/>
      <c r="AN51" s="99"/>
      <c r="AO51" s="76">
        <v>1</v>
      </c>
      <c r="AP51" s="103"/>
      <c r="AQ51" s="104"/>
      <c r="AR51" s="104"/>
      <c r="AS51" s="104"/>
      <c r="AT51" s="104"/>
      <c r="AU51" s="104"/>
      <c r="AV51" s="105"/>
      <c r="AW51" s="98"/>
      <c r="AX51" s="99"/>
    </row>
    <row r="52" spans="1:50" x14ac:dyDescent="0.3">
      <c r="A52" s="32">
        <v>2</v>
      </c>
      <c r="B52" s="94"/>
      <c r="C52" s="94"/>
      <c r="D52" s="94"/>
      <c r="E52" s="94"/>
      <c r="F52" s="94"/>
      <c r="G52" s="94"/>
      <c r="H52" s="94"/>
      <c r="I52" s="102"/>
      <c r="J52" s="102"/>
      <c r="K52" s="32">
        <v>2</v>
      </c>
      <c r="L52" s="103"/>
      <c r="M52" s="104"/>
      <c r="N52" s="104"/>
      <c r="O52" s="104"/>
      <c r="P52" s="104"/>
      <c r="Q52" s="104"/>
      <c r="R52" s="105"/>
      <c r="S52" s="98"/>
      <c r="T52" s="99"/>
      <c r="U52" s="76">
        <v>2</v>
      </c>
      <c r="V52" s="103"/>
      <c r="W52" s="104"/>
      <c r="X52" s="104"/>
      <c r="Y52" s="104"/>
      <c r="Z52" s="104"/>
      <c r="AA52" s="104"/>
      <c r="AB52" s="105"/>
      <c r="AC52" s="98"/>
      <c r="AD52" s="99"/>
      <c r="AE52" s="76">
        <v>2</v>
      </c>
      <c r="AF52" s="103"/>
      <c r="AG52" s="104"/>
      <c r="AH52" s="104"/>
      <c r="AI52" s="104"/>
      <c r="AJ52" s="104"/>
      <c r="AK52" s="104"/>
      <c r="AL52" s="105"/>
      <c r="AM52" s="98"/>
      <c r="AN52" s="99"/>
      <c r="AO52" s="76">
        <v>2</v>
      </c>
      <c r="AP52" s="103"/>
      <c r="AQ52" s="104"/>
      <c r="AR52" s="104"/>
      <c r="AS52" s="104"/>
      <c r="AT52" s="104"/>
      <c r="AU52" s="104"/>
      <c r="AV52" s="105"/>
      <c r="AW52" s="98"/>
      <c r="AX52" s="99"/>
    </row>
    <row r="53" spans="1:50" x14ac:dyDescent="0.3">
      <c r="A53" s="32">
        <v>3</v>
      </c>
      <c r="B53" s="94"/>
      <c r="C53" s="94"/>
      <c r="D53" s="94"/>
      <c r="E53" s="94"/>
      <c r="F53" s="94"/>
      <c r="G53" s="94"/>
      <c r="H53" s="94"/>
      <c r="I53" s="102"/>
      <c r="J53" s="102"/>
      <c r="K53" s="32">
        <v>3</v>
      </c>
      <c r="L53" s="103"/>
      <c r="M53" s="104"/>
      <c r="N53" s="104"/>
      <c r="O53" s="104"/>
      <c r="P53" s="104"/>
      <c r="Q53" s="104"/>
      <c r="R53" s="105"/>
      <c r="S53" s="98"/>
      <c r="T53" s="99"/>
      <c r="U53" s="76">
        <v>3</v>
      </c>
      <c r="V53" s="103"/>
      <c r="W53" s="104"/>
      <c r="X53" s="104"/>
      <c r="Y53" s="104"/>
      <c r="Z53" s="104"/>
      <c r="AA53" s="104"/>
      <c r="AB53" s="105"/>
      <c r="AC53" s="98"/>
      <c r="AD53" s="99"/>
      <c r="AE53" s="76">
        <v>3</v>
      </c>
      <c r="AF53" s="103"/>
      <c r="AG53" s="104"/>
      <c r="AH53" s="104"/>
      <c r="AI53" s="104"/>
      <c r="AJ53" s="104"/>
      <c r="AK53" s="104"/>
      <c r="AL53" s="105"/>
      <c r="AM53" s="98"/>
      <c r="AN53" s="99"/>
      <c r="AO53" s="76">
        <v>3</v>
      </c>
      <c r="AP53" s="103"/>
      <c r="AQ53" s="104"/>
      <c r="AR53" s="104"/>
      <c r="AS53" s="104"/>
      <c r="AT53" s="104"/>
      <c r="AU53" s="104"/>
      <c r="AV53" s="105"/>
      <c r="AW53" s="98"/>
      <c r="AX53" s="99"/>
    </row>
    <row r="54" spans="1:50" x14ac:dyDescent="0.3">
      <c r="A54" s="32">
        <v>4</v>
      </c>
      <c r="B54" s="94"/>
      <c r="C54" s="94"/>
      <c r="D54" s="94"/>
      <c r="E54" s="94"/>
      <c r="F54" s="94"/>
      <c r="G54" s="94"/>
      <c r="H54" s="94"/>
      <c r="I54" s="102"/>
      <c r="J54" s="102"/>
      <c r="K54" s="32">
        <v>4</v>
      </c>
      <c r="L54" s="103"/>
      <c r="M54" s="104"/>
      <c r="N54" s="104"/>
      <c r="O54" s="104"/>
      <c r="P54" s="104"/>
      <c r="Q54" s="104"/>
      <c r="R54" s="105"/>
      <c r="S54" s="98"/>
      <c r="T54" s="99"/>
      <c r="U54" s="76">
        <v>4</v>
      </c>
      <c r="V54" s="103"/>
      <c r="W54" s="104"/>
      <c r="X54" s="104"/>
      <c r="Y54" s="104"/>
      <c r="Z54" s="104"/>
      <c r="AA54" s="104"/>
      <c r="AB54" s="105"/>
      <c r="AC54" s="98"/>
      <c r="AD54" s="99"/>
      <c r="AE54" s="76">
        <v>4</v>
      </c>
      <c r="AF54" s="103"/>
      <c r="AG54" s="104"/>
      <c r="AH54" s="104"/>
      <c r="AI54" s="104"/>
      <c r="AJ54" s="104"/>
      <c r="AK54" s="104"/>
      <c r="AL54" s="105"/>
      <c r="AM54" s="98"/>
      <c r="AN54" s="99"/>
      <c r="AO54" s="76">
        <v>4</v>
      </c>
      <c r="AP54" s="103"/>
      <c r="AQ54" s="104"/>
      <c r="AR54" s="104"/>
      <c r="AS54" s="104"/>
      <c r="AT54" s="104"/>
      <c r="AU54" s="104"/>
      <c r="AV54" s="105"/>
      <c r="AW54" s="98"/>
      <c r="AX54" s="99"/>
    </row>
    <row r="55" spans="1:50" x14ac:dyDescent="0.3">
      <c r="A55" s="32">
        <v>5</v>
      </c>
      <c r="B55" s="94"/>
      <c r="C55" s="94"/>
      <c r="D55" s="94"/>
      <c r="E55" s="94"/>
      <c r="F55" s="94"/>
      <c r="G55" s="94"/>
      <c r="H55" s="94"/>
      <c r="I55" s="102"/>
      <c r="J55" s="102"/>
      <c r="K55" s="32">
        <v>5</v>
      </c>
      <c r="L55" s="103"/>
      <c r="M55" s="104"/>
      <c r="N55" s="104"/>
      <c r="O55" s="104"/>
      <c r="P55" s="104"/>
      <c r="Q55" s="104"/>
      <c r="R55" s="105"/>
      <c r="S55" s="98"/>
      <c r="T55" s="99"/>
      <c r="U55" s="76">
        <v>5</v>
      </c>
      <c r="V55" s="103"/>
      <c r="W55" s="104"/>
      <c r="X55" s="104"/>
      <c r="Y55" s="104"/>
      <c r="Z55" s="104"/>
      <c r="AA55" s="104"/>
      <c r="AB55" s="105"/>
      <c r="AC55" s="98"/>
      <c r="AD55" s="99"/>
      <c r="AE55" s="76">
        <v>5</v>
      </c>
      <c r="AF55" s="103"/>
      <c r="AG55" s="104"/>
      <c r="AH55" s="104"/>
      <c r="AI55" s="104"/>
      <c r="AJ55" s="104"/>
      <c r="AK55" s="104"/>
      <c r="AL55" s="105"/>
      <c r="AM55" s="98"/>
      <c r="AN55" s="99"/>
      <c r="AO55" s="76">
        <v>5</v>
      </c>
      <c r="AP55" s="103"/>
      <c r="AQ55" s="104"/>
      <c r="AR55" s="104"/>
      <c r="AS55" s="104"/>
      <c r="AT55" s="104"/>
      <c r="AU55" s="104"/>
      <c r="AV55" s="105"/>
      <c r="AW55" s="98"/>
      <c r="AX55" s="99"/>
    </row>
    <row r="56" spans="1:50" x14ac:dyDescent="0.3">
      <c r="A56" s="32">
        <v>6</v>
      </c>
      <c r="B56" s="94"/>
      <c r="C56" s="94"/>
      <c r="D56" s="94"/>
      <c r="E56" s="94"/>
      <c r="F56" s="94"/>
      <c r="G56" s="94"/>
      <c r="H56" s="94"/>
      <c r="I56" s="102"/>
      <c r="J56" s="102"/>
      <c r="K56" s="32">
        <v>6</v>
      </c>
      <c r="L56" s="103"/>
      <c r="M56" s="104"/>
      <c r="N56" s="104"/>
      <c r="O56" s="104"/>
      <c r="P56" s="104"/>
      <c r="Q56" s="104"/>
      <c r="R56" s="105"/>
      <c r="S56" s="98"/>
      <c r="T56" s="99"/>
      <c r="U56" s="76">
        <v>6</v>
      </c>
      <c r="V56" s="103"/>
      <c r="W56" s="104"/>
      <c r="X56" s="104"/>
      <c r="Y56" s="104"/>
      <c r="Z56" s="104"/>
      <c r="AA56" s="104"/>
      <c r="AB56" s="105"/>
      <c r="AC56" s="98"/>
      <c r="AD56" s="99"/>
      <c r="AE56" s="76">
        <v>6</v>
      </c>
      <c r="AF56" s="103"/>
      <c r="AG56" s="104"/>
      <c r="AH56" s="104"/>
      <c r="AI56" s="104"/>
      <c r="AJ56" s="104"/>
      <c r="AK56" s="104"/>
      <c r="AL56" s="105"/>
      <c r="AM56" s="98"/>
      <c r="AN56" s="99"/>
      <c r="AO56" s="76">
        <v>6</v>
      </c>
      <c r="AP56" s="103"/>
      <c r="AQ56" s="104"/>
      <c r="AR56" s="104"/>
      <c r="AS56" s="104"/>
      <c r="AT56" s="104"/>
      <c r="AU56" s="104"/>
      <c r="AV56" s="105"/>
      <c r="AW56" s="98"/>
      <c r="AX56" s="99"/>
    </row>
    <row r="57" spans="1:50" x14ac:dyDescent="0.3">
      <c r="A57" s="32">
        <v>7</v>
      </c>
      <c r="B57" s="94"/>
      <c r="C57" s="94"/>
      <c r="D57" s="94"/>
      <c r="E57" s="94"/>
      <c r="F57" s="94"/>
      <c r="G57" s="94"/>
      <c r="H57" s="94"/>
      <c r="I57" s="102"/>
      <c r="J57" s="102"/>
      <c r="K57" s="32">
        <v>7</v>
      </c>
      <c r="L57" s="103"/>
      <c r="M57" s="104"/>
      <c r="N57" s="104"/>
      <c r="O57" s="104"/>
      <c r="P57" s="104"/>
      <c r="Q57" s="104"/>
      <c r="R57" s="105"/>
      <c r="S57" s="98"/>
      <c r="T57" s="99"/>
      <c r="U57" s="76">
        <v>7</v>
      </c>
      <c r="V57" s="103"/>
      <c r="W57" s="104"/>
      <c r="X57" s="104"/>
      <c r="Y57" s="104"/>
      <c r="Z57" s="104"/>
      <c r="AA57" s="104"/>
      <c r="AB57" s="105"/>
      <c r="AC57" s="98"/>
      <c r="AD57" s="99"/>
      <c r="AE57" s="76">
        <v>7</v>
      </c>
      <c r="AF57" s="103"/>
      <c r="AG57" s="104"/>
      <c r="AH57" s="104"/>
      <c r="AI57" s="104"/>
      <c r="AJ57" s="104"/>
      <c r="AK57" s="104"/>
      <c r="AL57" s="105"/>
      <c r="AM57" s="98"/>
      <c r="AN57" s="99"/>
      <c r="AO57" s="76">
        <v>7</v>
      </c>
      <c r="AP57" s="103"/>
      <c r="AQ57" s="104"/>
      <c r="AR57" s="104"/>
      <c r="AS57" s="104"/>
      <c r="AT57" s="104"/>
      <c r="AU57" s="104"/>
      <c r="AV57" s="105"/>
      <c r="AW57" s="98"/>
      <c r="AX57" s="99"/>
    </row>
    <row r="58" spans="1:50" x14ac:dyDescent="0.3">
      <c r="A58" s="101" t="s">
        <v>15</v>
      </c>
      <c r="B58" s="101"/>
      <c r="C58" s="101"/>
      <c r="D58" s="101"/>
      <c r="E58" s="101"/>
      <c r="F58" s="101"/>
      <c r="G58" s="101"/>
      <c r="H58" s="101"/>
      <c r="I58" s="95">
        <f>SUM(I51:J57)</f>
        <v>0</v>
      </c>
      <c r="J58" s="95"/>
      <c r="K58" s="123" t="s">
        <v>15</v>
      </c>
      <c r="L58" s="124"/>
      <c r="M58" s="124"/>
      <c r="N58" s="124"/>
      <c r="O58" s="124"/>
      <c r="P58" s="124"/>
      <c r="Q58" s="124"/>
      <c r="R58" s="125"/>
      <c r="S58" s="96">
        <f>SUM(S51:T57)</f>
        <v>0</v>
      </c>
      <c r="T58" s="97"/>
      <c r="U58" s="123" t="s">
        <v>15</v>
      </c>
      <c r="V58" s="124"/>
      <c r="W58" s="124"/>
      <c r="X58" s="124"/>
      <c r="Y58" s="124"/>
      <c r="Z58" s="124"/>
      <c r="AA58" s="124"/>
      <c r="AB58" s="125"/>
      <c r="AC58" s="96">
        <f>SUM(AC51:AD57)</f>
        <v>0</v>
      </c>
      <c r="AD58" s="97"/>
      <c r="AE58" s="123" t="s">
        <v>15</v>
      </c>
      <c r="AF58" s="124"/>
      <c r="AG58" s="124"/>
      <c r="AH58" s="124"/>
      <c r="AI58" s="124"/>
      <c r="AJ58" s="124"/>
      <c r="AK58" s="124"/>
      <c r="AL58" s="125"/>
      <c r="AM58" s="96">
        <f>SUM(AM51:AN57)</f>
        <v>0</v>
      </c>
      <c r="AN58" s="97"/>
      <c r="AO58" s="123" t="s">
        <v>15</v>
      </c>
      <c r="AP58" s="124"/>
      <c r="AQ58" s="124"/>
      <c r="AR58" s="124"/>
      <c r="AS58" s="124"/>
      <c r="AT58" s="124"/>
      <c r="AU58" s="124"/>
      <c r="AV58" s="125"/>
      <c r="AW58" s="96">
        <f>SUM(AW51:AX57)</f>
        <v>0</v>
      </c>
      <c r="AX58" s="97"/>
    </row>
    <row r="59" spans="1:50" x14ac:dyDescent="0.3">
      <c r="A59" s="19"/>
      <c r="B59" s="108" t="s">
        <v>40</v>
      </c>
      <c r="C59" s="109"/>
      <c r="D59" s="109"/>
      <c r="E59" s="109"/>
      <c r="F59" s="109"/>
      <c r="G59" s="109"/>
      <c r="H59" s="110"/>
      <c r="I59" s="111"/>
      <c r="J59" s="111"/>
      <c r="K59" s="19"/>
      <c r="L59" s="108" t="s">
        <v>40</v>
      </c>
      <c r="M59" s="109"/>
      <c r="N59" s="109"/>
      <c r="O59" s="109"/>
      <c r="P59" s="109"/>
      <c r="Q59" s="109"/>
      <c r="R59" s="110"/>
      <c r="S59" s="106"/>
      <c r="T59" s="107"/>
      <c r="U59" s="19"/>
      <c r="V59" s="108" t="s">
        <v>40</v>
      </c>
      <c r="W59" s="109"/>
      <c r="X59" s="109"/>
      <c r="Y59" s="109"/>
      <c r="Z59" s="109"/>
      <c r="AA59" s="109"/>
      <c r="AB59" s="110"/>
      <c r="AC59" s="106"/>
      <c r="AD59" s="107"/>
      <c r="AE59" s="19"/>
      <c r="AF59" s="108" t="s">
        <v>40</v>
      </c>
      <c r="AG59" s="109"/>
      <c r="AH59" s="109"/>
      <c r="AI59" s="109"/>
      <c r="AJ59" s="109"/>
      <c r="AK59" s="109"/>
      <c r="AL59" s="110"/>
      <c r="AM59" s="106"/>
      <c r="AN59" s="107"/>
      <c r="AO59" s="19"/>
      <c r="AP59" s="108" t="s">
        <v>40</v>
      </c>
      <c r="AQ59" s="109"/>
      <c r="AR59" s="109"/>
      <c r="AS59" s="109"/>
      <c r="AT59" s="109"/>
      <c r="AU59" s="109"/>
      <c r="AV59" s="110"/>
      <c r="AW59" s="106"/>
      <c r="AX59" s="107"/>
    </row>
    <row r="60" spans="1:50" x14ac:dyDescent="0.3">
      <c r="A60" s="76">
        <v>1</v>
      </c>
      <c r="B60" s="94"/>
      <c r="C60" s="94"/>
      <c r="D60" s="94"/>
      <c r="E60" s="94"/>
      <c r="F60" s="94"/>
      <c r="G60" s="94"/>
      <c r="H60" s="94"/>
      <c r="I60" s="102"/>
      <c r="J60" s="102"/>
      <c r="K60" s="76">
        <v>1</v>
      </c>
      <c r="L60" s="103"/>
      <c r="M60" s="104"/>
      <c r="N60" s="104"/>
      <c r="O60" s="104"/>
      <c r="P60" s="104"/>
      <c r="Q60" s="104"/>
      <c r="R60" s="105"/>
      <c r="S60" s="98"/>
      <c r="T60" s="99"/>
      <c r="U60" s="76">
        <v>1</v>
      </c>
      <c r="V60" s="103"/>
      <c r="W60" s="104"/>
      <c r="X60" s="104"/>
      <c r="Y60" s="104"/>
      <c r="Z60" s="104"/>
      <c r="AA60" s="104"/>
      <c r="AB60" s="105"/>
      <c r="AC60" s="98"/>
      <c r="AD60" s="99"/>
      <c r="AE60" s="76">
        <v>1</v>
      </c>
      <c r="AF60" s="103"/>
      <c r="AG60" s="104"/>
      <c r="AH60" s="104"/>
      <c r="AI60" s="104"/>
      <c r="AJ60" s="104"/>
      <c r="AK60" s="104"/>
      <c r="AL60" s="105"/>
      <c r="AM60" s="98"/>
      <c r="AN60" s="99"/>
      <c r="AO60" s="76">
        <v>1</v>
      </c>
      <c r="AP60" s="103"/>
      <c r="AQ60" s="104"/>
      <c r="AR60" s="104"/>
      <c r="AS60" s="104"/>
      <c r="AT60" s="104"/>
      <c r="AU60" s="104"/>
      <c r="AV60" s="105"/>
      <c r="AW60" s="98"/>
      <c r="AX60" s="99"/>
    </row>
    <row r="61" spans="1:50" x14ac:dyDescent="0.3">
      <c r="A61" s="76">
        <v>2</v>
      </c>
      <c r="B61" s="94"/>
      <c r="C61" s="94"/>
      <c r="D61" s="94"/>
      <c r="E61" s="94"/>
      <c r="F61" s="94"/>
      <c r="G61" s="94"/>
      <c r="H61" s="94"/>
      <c r="I61" s="102"/>
      <c r="J61" s="102"/>
      <c r="K61" s="76">
        <v>2</v>
      </c>
      <c r="L61" s="103"/>
      <c r="M61" s="104"/>
      <c r="N61" s="104"/>
      <c r="O61" s="104"/>
      <c r="P61" s="104"/>
      <c r="Q61" s="104"/>
      <c r="R61" s="105"/>
      <c r="S61" s="98"/>
      <c r="T61" s="99"/>
      <c r="U61" s="76">
        <v>2</v>
      </c>
      <c r="V61" s="103"/>
      <c r="W61" s="104"/>
      <c r="X61" s="104"/>
      <c r="Y61" s="104"/>
      <c r="Z61" s="104"/>
      <c r="AA61" s="104"/>
      <c r="AB61" s="105"/>
      <c r="AC61" s="98"/>
      <c r="AD61" s="99"/>
      <c r="AE61" s="76">
        <v>2</v>
      </c>
      <c r="AF61" s="103"/>
      <c r="AG61" s="104"/>
      <c r="AH61" s="104"/>
      <c r="AI61" s="104"/>
      <c r="AJ61" s="104"/>
      <c r="AK61" s="104"/>
      <c r="AL61" s="105"/>
      <c r="AM61" s="98"/>
      <c r="AN61" s="99"/>
      <c r="AO61" s="76">
        <v>2</v>
      </c>
      <c r="AP61" s="103"/>
      <c r="AQ61" s="104"/>
      <c r="AR61" s="104"/>
      <c r="AS61" s="104"/>
      <c r="AT61" s="104"/>
      <c r="AU61" s="104"/>
      <c r="AV61" s="105"/>
      <c r="AW61" s="98"/>
      <c r="AX61" s="99"/>
    </row>
    <row r="62" spans="1:50" x14ac:dyDescent="0.3">
      <c r="A62" s="76">
        <v>3</v>
      </c>
      <c r="B62" s="94"/>
      <c r="C62" s="94"/>
      <c r="D62" s="94"/>
      <c r="E62" s="94"/>
      <c r="F62" s="94"/>
      <c r="G62" s="94"/>
      <c r="H62" s="94"/>
      <c r="I62" s="102"/>
      <c r="J62" s="102"/>
      <c r="K62" s="76">
        <v>3</v>
      </c>
      <c r="L62" s="103"/>
      <c r="M62" s="104"/>
      <c r="N62" s="104"/>
      <c r="O62" s="104"/>
      <c r="P62" s="104"/>
      <c r="Q62" s="104"/>
      <c r="R62" s="105"/>
      <c r="S62" s="98"/>
      <c r="T62" s="99"/>
      <c r="U62" s="76">
        <v>3</v>
      </c>
      <c r="V62" s="103"/>
      <c r="W62" s="104"/>
      <c r="X62" s="104"/>
      <c r="Y62" s="104"/>
      <c r="Z62" s="104"/>
      <c r="AA62" s="104"/>
      <c r="AB62" s="105"/>
      <c r="AC62" s="98"/>
      <c r="AD62" s="99"/>
      <c r="AE62" s="76">
        <v>3</v>
      </c>
      <c r="AF62" s="103"/>
      <c r="AG62" s="104"/>
      <c r="AH62" s="104"/>
      <c r="AI62" s="104"/>
      <c r="AJ62" s="104"/>
      <c r="AK62" s="104"/>
      <c r="AL62" s="105"/>
      <c r="AM62" s="98"/>
      <c r="AN62" s="99"/>
      <c r="AO62" s="76">
        <v>3</v>
      </c>
      <c r="AP62" s="103"/>
      <c r="AQ62" s="104"/>
      <c r="AR62" s="104"/>
      <c r="AS62" s="104"/>
      <c r="AT62" s="104"/>
      <c r="AU62" s="104"/>
      <c r="AV62" s="105"/>
      <c r="AW62" s="98"/>
      <c r="AX62" s="99"/>
    </row>
    <row r="63" spans="1:50" x14ac:dyDescent="0.3">
      <c r="A63" s="76">
        <v>4</v>
      </c>
      <c r="B63" s="94"/>
      <c r="C63" s="94"/>
      <c r="D63" s="94"/>
      <c r="E63" s="94"/>
      <c r="F63" s="94"/>
      <c r="G63" s="94"/>
      <c r="H63" s="94"/>
      <c r="I63" s="102"/>
      <c r="J63" s="102"/>
      <c r="K63" s="76">
        <v>4</v>
      </c>
      <c r="L63" s="103"/>
      <c r="M63" s="104"/>
      <c r="N63" s="104"/>
      <c r="O63" s="104"/>
      <c r="P63" s="104"/>
      <c r="Q63" s="104"/>
      <c r="R63" s="105"/>
      <c r="S63" s="98"/>
      <c r="T63" s="99"/>
      <c r="U63" s="76">
        <v>4</v>
      </c>
      <c r="V63" s="103"/>
      <c r="W63" s="104"/>
      <c r="X63" s="104"/>
      <c r="Y63" s="104"/>
      <c r="Z63" s="104"/>
      <c r="AA63" s="104"/>
      <c r="AB63" s="105"/>
      <c r="AC63" s="98"/>
      <c r="AD63" s="99"/>
      <c r="AE63" s="76">
        <v>4</v>
      </c>
      <c r="AF63" s="103"/>
      <c r="AG63" s="104"/>
      <c r="AH63" s="104"/>
      <c r="AI63" s="104"/>
      <c r="AJ63" s="104"/>
      <c r="AK63" s="104"/>
      <c r="AL63" s="105"/>
      <c r="AM63" s="98"/>
      <c r="AN63" s="99"/>
      <c r="AO63" s="76">
        <v>4</v>
      </c>
      <c r="AP63" s="103"/>
      <c r="AQ63" s="104"/>
      <c r="AR63" s="104"/>
      <c r="AS63" s="104"/>
      <c r="AT63" s="104"/>
      <c r="AU63" s="104"/>
      <c r="AV63" s="105"/>
      <c r="AW63" s="98"/>
      <c r="AX63" s="99"/>
    </row>
    <row r="64" spans="1:50" x14ac:dyDescent="0.3">
      <c r="A64" s="76">
        <v>5</v>
      </c>
      <c r="B64" s="94"/>
      <c r="C64" s="94"/>
      <c r="D64" s="94"/>
      <c r="E64" s="94"/>
      <c r="F64" s="94"/>
      <c r="G64" s="94"/>
      <c r="H64" s="94"/>
      <c r="I64" s="102"/>
      <c r="J64" s="102"/>
      <c r="K64" s="76">
        <v>5</v>
      </c>
      <c r="L64" s="103"/>
      <c r="M64" s="104"/>
      <c r="N64" s="104"/>
      <c r="O64" s="104"/>
      <c r="P64" s="104"/>
      <c r="Q64" s="104"/>
      <c r="R64" s="105"/>
      <c r="S64" s="98"/>
      <c r="T64" s="99"/>
      <c r="U64" s="76">
        <v>5</v>
      </c>
      <c r="V64" s="103"/>
      <c r="W64" s="104"/>
      <c r="X64" s="104"/>
      <c r="Y64" s="104"/>
      <c r="Z64" s="104"/>
      <c r="AA64" s="104"/>
      <c r="AB64" s="105"/>
      <c r="AC64" s="98"/>
      <c r="AD64" s="99"/>
      <c r="AE64" s="76">
        <v>5</v>
      </c>
      <c r="AF64" s="103"/>
      <c r="AG64" s="104"/>
      <c r="AH64" s="104"/>
      <c r="AI64" s="104"/>
      <c r="AJ64" s="104"/>
      <c r="AK64" s="104"/>
      <c r="AL64" s="105"/>
      <c r="AM64" s="98"/>
      <c r="AN64" s="99"/>
      <c r="AO64" s="76">
        <v>5</v>
      </c>
      <c r="AP64" s="103"/>
      <c r="AQ64" s="104"/>
      <c r="AR64" s="104"/>
      <c r="AS64" s="104"/>
      <c r="AT64" s="104"/>
      <c r="AU64" s="104"/>
      <c r="AV64" s="105"/>
      <c r="AW64" s="98"/>
      <c r="AX64" s="99"/>
    </row>
    <row r="65" spans="1:50" x14ac:dyDescent="0.3">
      <c r="A65" s="76">
        <v>6</v>
      </c>
      <c r="B65" s="94"/>
      <c r="C65" s="94"/>
      <c r="D65" s="94"/>
      <c r="E65" s="94"/>
      <c r="F65" s="94"/>
      <c r="G65" s="94"/>
      <c r="H65" s="94"/>
      <c r="I65" s="102"/>
      <c r="J65" s="102"/>
      <c r="K65" s="76">
        <v>6</v>
      </c>
      <c r="L65" s="103"/>
      <c r="M65" s="104"/>
      <c r="N65" s="104"/>
      <c r="O65" s="104"/>
      <c r="P65" s="104"/>
      <c r="Q65" s="104"/>
      <c r="R65" s="105"/>
      <c r="S65" s="98"/>
      <c r="T65" s="99"/>
      <c r="U65" s="76">
        <v>6</v>
      </c>
      <c r="V65" s="103"/>
      <c r="W65" s="104"/>
      <c r="X65" s="104"/>
      <c r="Y65" s="104"/>
      <c r="Z65" s="104"/>
      <c r="AA65" s="104"/>
      <c r="AB65" s="105"/>
      <c r="AC65" s="98"/>
      <c r="AD65" s="99"/>
      <c r="AE65" s="76">
        <v>6</v>
      </c>
      <c r="AF65" s="103"/>
      <c r="AG65" s="104"/>
      <c r="AH65" s="104"/>
      <c r="AI65" s="104"/>
      <c r="AJ65" s="104"/>
      <c r="AK65" s="104"/>
      <c r="AL65" s="105"/>
      <c r="AM65" s="98"/>
      <c r="AN65" s="99"/>
      <c r="AO65" s="76">
        <v>6</v>
      </c>
      <c r="AP65" s="103"/>
      <c r="AQ65" s="104"/>
      <c r="AR65" s="104"/>
      <c r="AS65" s="104"/>
      <c r="AT65" s="104"/>
      <c r="AU65" s="104"/>
      <c r="AV65" s="105"/>
      <c r="AW65" s="98"/>
      <c r="AX65" s="99"/>
    </row>
    <row r="66" spans="1:50" x14ac:dyDescent="0.3">
      <c r="A66" s="76">
        <v>7</v>
      </c>
      <c r="B66" s="94"/>
      <c r="C66" s="94"/>
      <c r="D66" s="94"/>
      <c r="E66" s="94"/>
      <c r="F66" s="94"/>
      <c r="G66" s="94"/>
      <c r="H66" s="94"/>
      <c r="I66" s="102"/>
      <c r="J66" s="102"/>
      <c r="K66" s="76">
        <v>7</v>
      </c>
      <c r="L66" s="103"/>
      <c r="M66" s="104"/>
      <c r="N66" s="104"/>
      <c r="O66" s="104"/>
      <c r="P66" s="104"/>
      <c r="Q66" s="104"/>
      <c r="R66" s="105"/>
      <c r="S66" s="98"/>
      <c r="T66" s="99"/>
      <c r="U66" s="76">
        <v>7</v>
      </c>
      <c r="V66" s="103"/>
      <c r="W66" s="104"/>
      <c r="X66" s="104"/>
      <c r="Y66" s="104"/>
      <c r="Z66" s="104"/>
      <c r="AA66" s="104"/>
      <c r="AB66" s="105"/>
      <c r="AC66" s="98"/>
      <c r="AD66" s="99"/>
      <c r="AE66" s="76">
        <v>7</v>
      </c>
      <c r="AF66" s="103"/>
      <c r="AG66" s="104"/>
      <c r="AH66" s="104"/>
      <c r="AI66" s="104"/>
      <c r="AJ66" s="104"/>
      <c r="AK66" s="104"/>
      <c r="AL66" s="105"/>
      <c r="AM66" s="98"/>
      <c r="AN66" s="99"/>
      <c r="AO66" s="76">
        <v>7</v>
      </c>
      <c r="AP66" s="103"/>
      <c r="AQ66" s="104"/>
      <c r="AR66" s="104"/>
      <c r="AS66" s="104"/>
      <c r="AT66" s="104"/>
      <c r="AU66" s="104"/>
      <c r="AV66" s="105"/>
      <c r="AW66" s="98"/>
      <c r="AX66" s="99"/>
    </row>
    <row r="67" spans="1:50" x14ac:dyDescent="0.3">
      <c r="A67" s="100" t="s">
        <v>77</v>
      </c>
      <c r="B67" s="101"/>
      <c r="C67" s="101"/>
      <c r="D67" s="101"/>
      <c r="E67" s="101"/>
      <c r="F67" s="101"/>
      <c r="G67" s="101"/>
      <c r="H67" s="101"/>
      <c r="I67" s="95">
        <f>SUM(I60:J66)</f>
        <v>0</v>
      </c>
      <c r="J67" s="95"/>
      <c r="K67" s="100" t="s">
        <v>77</v>
      </c>
      <c r="L67" s="101"/>
      <c r="M67" s="101"/>
      <c r="N67" s="101"/>
      <c r="O67" s="101"/>
      <c r="P67" s="101"/>
      <c r="Q67" s="101"/>
      <c r="R67" s="101"/>
      <c r="S67" s="96">
        <f>SUM(S60:T66)</f>
        <v>0</v>
      </c>
      <c r="T67" s="97"/>
      <c r="U67" s="100" t="s">
        <v>77</v>
      </c>
      <c r="V67" s="101"/>
      <c r="W67" s="101"/>
      <c r="X67" s="101"/>
      <c r="Y67" s="101"/>
      <c r="Z67" s="101"/>
      <c r="AA67" s="101"/>
      <c r="AB67" s="101"/>
      <c r="AC67" s="96">
        <f>SUM(AC60:AD66)</f>
        <v>0</v>
      </c>
      <c r="AD67" s="97"/>
      <c r="AE67" s="100" t="s">
        <v>77</v>
      </c>
      <c r="AF67" s="101"/>
      <c r="AG67" s="101"/>
      <c r="AH67" s="101"/>
      <c r="AI67" s="101"/>
      <c r="AJ67" s="101"/>
      <c r="AK67" s="101"/>
      <c r="AL67" s="101"/>
      <c r="AM67" s="96">
        <f>SUM(AM60:AN66)</f>
        <v>0</v>
      </c>
      <c r="AN67" s="97"/>
      <c r="AO67" s="100" t="s">
        <v>77</v>
      </c>
      <c r="AP67" s="101"/>
      <c r="AQ67" s="101"/>
      <c r="AR67" s="101"/>
      <c r="AS67" s="101"/>
      <c r="AT67" s="101"/>
      <c r="AU67" s="101"/>
      <c r="AV67" s="101"/>
      <c r="AW67" s="96">
        <f>SUM(AW60:AX66)</f>
        <v>0</v>
      </c>
      <c r="AX67" s="97"/>
    </row>
    <row r="68" spans="1:50" x14ac:dyDescent="0.3">
      <c r="A68" s="19"/>
      <c r="B68" s="123" t="s">
        <v>17</v>
      </c>
      <c r="C68" s="124"/>
      <c r="D68" s="124"/>
      <c r="E68" s="124"/>
      <c r="F68" s="124"/>
      <c r="G68" s="124"/>
      <c r="H68" s="125"/>
      <c r="I68" s="106"/>
      <c r="J68" s="107"/>
      <c r="K68" s="19"/>
      <c r="L68" s="123" t="s">
        <v>17</v>
      </c>
      <c r="M68" s="124"/>
      <c r="N68" s="124"/>
      <c r="O68" s="124"/>
      <c r="P68" s="124"/>
      <c r="Q68" s="124"/>
      <c r="R68" s="125"/>
      <c r="S68" s="106"/>
      <c r="T68" s="107"/>
      <c r="U68" s="19"/>
      <c r="V68" s="123" t="s">
        <v>17</v>
      </c>
      <c r="W68" s="124"/>
      <c r="X68" s="124"/>
      <c r="Y68" s="124"/>
      <c r="Z68" s="124"/>
      <c r="AA68" s="124"/>
      <c r="AB68" s="125"/>
      <c r="AC68" s="106"/>
      <c r="AD68" s="107"/>
      <c r="AE68" s="19"/>
      <c r="AF68" s="123" t="s">
        <v>17</v>
      </c>
      <c r="AG68" s="124"/>
      <c r="AH68" s="124"/>
      <c r="AI68" s="124"/>
      <c r="AJ68" s="124"/>
      <c r="AK68" s="124"/>
      <c r="AL68" s="125"/>
      <c r="AM68" s="106"/>
      <c r="AN68" s="107"/>
      <c r="AO68" s="19"/>
      <c r="AP68" s="123" t="s">
        <v>17</v>
      </c>
      <c r="AQ68" s="124"/>
      <c r="AR68" s="124"/>
      <c r="AS68" s="124"/>
      <c r="AT68" s="124"/>
      <c r="AU68" s="124"/>
      <c r="AV68" s="125"/>
      <c r="AW68" s="106"/>
      <c r="AX68" s="107"/>
    </row>
    <row r="69" spans="1:50" x14ac:dyDescent="0.3">
      <c r="A69" s="32">
        <v>1</v>
      </c>
      <c r="B69" s="170" t="s">
        <v>19</v>
      </c>
      <c r="C69" s="170"/>
      <c r="D69" s="170"/>
      <c r="E69" s="170"/>
      <c r="F69" s="170"/>
      <c r="G69" s="170"/>
      <c r="H69" s="170"/>
      <c r="I69" s="102"/>
      <c r="J69" s="102"/>
      <c r="K69" s="32">
        <v>1</v>
      </c>
      <c r="L69" s="116" t="s">
        <v>19</v>
      </c>
      <c r="M69" s="133"/>
      <c r="N69" s="133"/>
      <c r="O69" s="133"/>
      <c r="P69" s="133"/>
      <c r="Q69" s="133"/>
      <c r="R69" s="117"/>
      <c r="S69" s="98"/>
      <c r="T69" s="99"/>
      <c r="U69" s="76">
        <v>1</v>
      </c>
      <c r="V69" s="116" t="s">
        <v>19</v>
      </c>
      <c r="W69" s="133"/>
      <c r="X69" s="133"/>
      <c r="Y69" s="133"/>
      <c r="Z69" s="133"/>
      <c r="AA69" s="133"/>
      <c r="AB69" s="117"/>
      <c r="AC69" s="98"/>
      <c r="AD69" s="99"/>
      <c r="AE69" s="76">
        <v>1</v>
      </c>
      <c r="AF69" s="116" t="s">
        <v>19</v>
      </c>
      <c r="AG69" s="133"/>
      <c r="AH69" s="133"/>
      <c r="AI69" s="133"/>
      <c r="AJ69" s="133"/>
      <c r="AK69" s="133"/>
      <c r="AL69" s="117"/>
      <c r="AM69" s="98"/>
      <c r="AN69" s="99"/>
      <c r="AO69" s="76">
        <v>1</v>
      </c>
      <c r="AP69" s="116" t="s">
        <v>19</v>
      </c>
      <c r="AQ69" s="133"/>
      <c r="AR69" s="133"/>
      <c r="AS69" s="133"/>
      <c r="AT69" s="133"/>
      <c r="AU69" s="133"/>
      <c r="AV69" s="117"/>
      <c r="AW69" s="98"/>
      <c r="AX69" s="99"/>
    </row>
    <row r="70" spans="1:50" x14ac:dyDescent="0.3">
      <c r="A70" s="32">
        <v>2</v>
      </c>
      <c r="B70" s="138" t="s">
        <v>47</v>
      </c>
      <c r="C70" s="139"/>
      <c r="D70" s="139"/>
      <c r="E70" s="139"/>
      <c r="F70" s="139"/>
      <c r="G70" s="139"/>
      <c r="H70" s="140"/>
      <c r="I70" s="102"/>
      <c r="J70" s="102"/>
      <c r="K70" s="32">
        <v>2</v>
      </c>
      <c r="L70" s="138" t="s">
        <v>47</v>
      </c>
      <c r="M70" s="139"/>
      <c r="N70" s="139"/>
      <c r="O70" s="139"/>
      <c r="P70" s="139"/>
      <c r="Q70" s="139"/>
      <c r="R70" s="140"/>
      <c r="S70" s="98"/>
      <c r="T70" s="99"/>
      <c r="U70" s="76">
        <v>2</v>
      </c>
      <c r="V70" s="138" t="s">
        <v>47</v>
      </c>
      <c r="W70" s="139"/>
      <c r="X70" s="139"/>
      <c r="Y70" s="139"/>
      <c r="Z70" s="139"/>
      <c r="AA70" s="139"/>
      <c r="AB70" s="140"/>
      <c r="AC70" s="98"/>
      <c r="AD70" s="99"/>
      <c r="AE70" s="76">
        <v>2</v>
      </c>
      <c r="AF70" s="138" t="s">
        <v>47</v>
      </c>
      <c r="AG70" s="139"/>
      <c r="AH70" s="139"/>
      <c r="AI70" s="139"/>
      <c r="AJ70" s="139"/>
      <c r="AK70" s="139"/>
      <c r="AL70" s="140"/>
      <c r="AM70" s="98"/>
      <c r="AN70" s="99"/>
      <c r="AO70" s="76">
        <v>2</v>
      </c>
      <c r="AP70" s="138" t="s">
        <v>47</v>
      </c>
      <c r="AQ70" s="139"/>
      <c r="AR70" s="139"/>
      <c r="AS70" s="139"/>
      <c r="AT70" s="139"/>
      <c r="AU70" s="139"/>
      <c r="AV70" s="140"/>
      <c r="AW70" s="98"/>
      <c r="AX70" s="99"/>
    </row>
    <row r="71" spans="1:50" x14ac:dyDescent="0.3">
      <c r="A71" s="32">
        <v>3</v>
      </c>
      <c r="B71" s="170" t="s">
        <v>20</v>
      </c>
      <c r="C71" s="170"/>
      <c r="D71" s="170"/>
      <c r="E71" s="170"/>
      <c r="F71" s="170"/>
      <c r="G71" s="170"/>
      <c r="H71" s="170"/>
      <c r="I71" s="102"/>
      <c r="J71" s="102"/>
      <c r="K71" s="32">
        <v>3</v>
      </c>
      <c r="L71" s="116" t="s">
        <v>20</v>
      </c>
      <c r="M71" s="133"/>
      <c r="N71" s="133"/>
      <c r="O71" s="133"/>
      <c r="P71" s="133"/>
      <c r="Q71" s="133"/>
      <c r="R71" s="117"/>
      <c r="S71" s="98"/>
      <c r="T71" s="99"/>
      <c r="U71" s="76">
        <v>3</v>
      </c>
      <c r="V71" s="116" t="s">
        <v>20</v>
      </c>
      <c r="W71" s="133"/>
      <c r="X71" s="133"/>
      <c r="Y71" s="133"/>
      <c r="Z71" s="133"/>
      <c r="AA71" s="133"/>
      <c r="AB71" s="117"/>
      <c r="AC71" s="98"/>
      <c r="AD71" s="99"/>
      <c r="AE71" s="76">
        <v>3</v>
      </c>
      <c r="AF71" s="116" t="s">
        <v>20</v>
      </c>
      <c r="AG71" s="133"/>
      <c r="AH71" s="133"/>
      <c r="AI71" s="133"/>
      <c r="AJ71" s="133"/>
      <c r="AK71" s="133"/>
      <c r="AL71" s="117"/>
      <c r="AM71" s="98"/>
      <c r="AN71" s="99"/>
      <c r="AO71" s="76">
        <v>3</v>
      </c>
      <c r="AP71" s="116" t="s">
        <v>20</v>
      </c>
      <c r="AQ71" s="133"/>
      <c r="AR71" s="133"/>
      <c r="AS71" s="133"/>
      <c r="AT71" s="133"/>
      <c r="AU71" s="133"/>
      <c r="AV71" s="117"/>
      <c r="AW71" s="98"/>
      <c r="AX71" s="99"/>
    </row>
    <row r="72" spans="1:50" x14ac:dyDescent="0.3">
      <c r="A72" s="32">
        <v>4</v>
      </c>
      <c r="B72" s="175" t="s">
        <v>37</v>
      </c>
      <c r="C72" s="170"/>
      <c r="D72" s="170"/>
      <c r="E72" s="170"/>
      <c r="F72" s="170"/>
      <c r="G72" s="170"/>
      <c r="H72" s="170"/>
      <c r="I72" s="102"/>
      <c r="J72" s="102"/>
      <c r="K72" s="32">
        <v>4</v>
      </c>
      <c r="L72" s="116" t="s">
        <v>37</v>
      </c>
      <c r="M72" s="133"/>
      <c r="N72" s="133"/>
      <c r="O72" s="133"/>
      <c r="P72" s="133"/>
      <c r="Q72" s="133"/>
      <c r="R72" s="117"/>
      <c r="S72" s="98"/>
      <c r="T72" s="99"/>
      <c r="U72" s="76">
        <v>4</v>
      </c>
      <c r="V72" s="116" t="s">
        <v>37</v>
      </c>
      <c r="W72" s="133"/>
      <c r="X72" s="133"/>
      <c r="Y72" s="133"/>
      <c r="Z72" s="133"/>
      <c r="AA72" s="133"/>
      <c r="AB72" s="117"/>
      <c r="AC72" s="98"/>
      <c r="AD72" s="99"/>
      <c r="AE72" s="76">
        <v>4</v>
      </c>
      <c r="AF72" s="116" t="s">
        <v>37</v>
      </c>
      <c r="AG72" s="133"/>
      <c r="AH72" s="133"/>
      <c r="AI72" s="133"/>
      <c r="AJ72" s="133"/>
      <c r="AK72" s="133"/>
      <c r="AL72" s="117"/>
      <c r="AM72" s="98"/>
      <c r="AN72" s="99"/>
      <c r="AO72" s="76">
        <v>4</v>
      </c>
      <c r="AP72" s="116" t="s">
        <v>37</v>
      </c>
      <c r="AQ72" s="133"/>
      <c r="AR72" s="133"/>
      <c r="AS72" s="133"/>
      <c r="AT72" s="133"/>
      <c r="AU72" s="133"/>
      <c r="AV72" s="117"/>
      <c r="AW72" s="98"/>
      <c r="AX72" s="99"/>
    </row>
    <row r="73" spans="1:50" x14ac:dyDescent="0.3">
      <c r="A73" s="32">
        <v>5</v>
      </c>
      <c r="B73" s="170" t="s">
        <v>21</v>
      </c>
      <c r="C73" s="170"/>
      <c r="D73" s="170"/>
      <c r="E73" s="170"/>
      <c r="F73" s="170"/>
      <c r="G73" s="170"/>
      <c r="H73" s="170"/>
      <c r="I73" s="102"/>
      <c r="J73" s="102"/>
      <c r="K73" s="32">
        <v>5</v>
      </c>
      <c r="L73" s="116" t="s">
        <v>21</v>
      </c>
      <c r="M73" s="133"/>
      <c r="N73" s="133"/>
      <c r="O73" s="133"/>
      <c r="P73" s="133"/>
      <c r="Q73" s="133"/>
      <c r="R73" s="117"/>
      <c r="S73" s="98"/>
      <c r="T73" s="99"/>
      <c r="U73" s="76">
        <v>5</v>
      </c>
      <c r="V73" s="116" t="s">
        <v>21</v>
      </c>
      <c r="W73" s="133"/>
      <c r="X73" s="133"/>
      <c r="Y73" s="133"/>
      <c r="Z73" s="133"/>
      <c r="AA73" s="133"/>
      <c r="AB73" s="117"/>
      <c r="AC73" s="98"/>
      <c r="AD73" s="99"/>
      <c r="AE73" s="76">
        <v>5</v>
      </c>
      <c r="AF73" s="116" t="s">
        <v>21</v>
      </c>
      <c r="AG73" s="133"/>
      <c r="AH73" s="133"/>
      <c r="AI73" s="133"/>
      <c r="AJ73" s="133"/>
      <c r="AK73" s="133"/>
      <c r="AL73" s="117"/>
      <c r="AM73" s="98"/>
      <c r="AN73" s="99"/>
      <c r="AO73" s="76">
        <v>5</v>
      </c>
      <c r="AP73" s="116" t="s">
        <v>21</v>
      </c>
      <c r="AQ73" s="133"/>
      <c r="AR73" s="133"/>
      <c r="AS73" s="133"/>
      <c r="AT73" s="133"/>
      <c r="AU73" s="133"/>
      <c r="AV73" s="117"/>
      <c r="AW73" s="98"/>
      <c r="AX73" s="99"/>
    </row>
    <row r="74" spans="1:50" x14ac:dyDescent="0.3">
      <c r="A74" s="32">
        <v>6</v>
      </c>
      <c r="B74" s="137" t="s">
        <v>78</v>
      </c>
      <c r="C74" s="133"/>
      <c r="D74" s="133"/>
      <c r="E74" s="133"/>
      <c r="F74" s="133"/>
      <c r="G74" s="133"/>
      <c r="H74" s="117"/>
      <c r="I74" s="98"/>
      <c r="J74" s="99"/>
      <c r="K74" s="32">
        <v>6</v>
      </c>
      <c r="L74" s="137" t="s">
        <v>78</v>
      </c>
      <c r="M74" s="133"/>
      <c r="N74" s="133"/>
      <c r="O74" s="133"/>
      <c r="P74" s="133"/>
      <c r="Q74" s="133"/>
      <c r="R74" s="117"/>
      <c r="S74" s="98"/>
      <c r="T74" s="99"/>
      <c r="U74" s="76">
        <v>6</v>
      </c>
      <c r="V74" s="137" t="s">
        <v>78</v>
      </c>
      <c r="W74" s="133"/>
      <c r="X74" s="133"/>
      <c r="Y74" s="133"/>
      <c r="Z74" s="133"/>
      <c r="AA74" s="133"/>
      <c r="AB74" s="117"/>
      <c r="AC74" s="98"/>
      <c r="AD74" s="99"/>
      <c r="AE74" s="76">
        <v>6</v>
      </c>
      <c r="AF74" s="137" t="s">
        <v>78</v>
      </c>
      <c r="AG74" s="133"/>
      <c r="AH74" s="133"/>
      <c r="AI74" s="133"/>
      <c r="AJ74" s="133"/>
      <c r="AK74" s="133"/>
      <c r="AL74" s="117"/>
      <c r="AM74" s="98"/>
      <c r="AN74" s="99"/>
      <c r="AO74" s="76">
        <v>6</v>
      </c>
      <c r="AP74" s="137" t="s">
        <v>78</v>
      </c>
      <c r="AQ74" s="133"/>
      <c r="AR74" s="133"/>
      <c r="AS74" s="133"/>
      <c r="AT74" s="133"/>
      <c r="AU74" s="133"/>
      <c r="AV74" s="117"/>
      <c r="AW74" s="98"/>
      <c r="AX74" s="99"/>
    </row>
    <row r="75" spans="1:50" x14ac:dyDescent="0.3">
      <c r="A75" s="32">
        <v>7</v>
      </c>
      <c r="B75" s="170" t="s">
        <v>22</v>
      </c>
      <c r="C75" s="170"/>
      <c r="D75" s="170"/>
      <c r="E75" s="170"/>
      <c r="F75" s="170"/>
      <c r="G75" s="170"/>
      <c r="H75" s="170"/>
      <c r="I75" s="102"/>
      <c r="J75" s="102"/>
      <c r="K75" s="32">
        <v>7</v>
      </c>
      <c r="L75" s="116" t="s">
        <v>22</v>
      </c>
      <c r="M75" s="133"/>
      <c r="N75" s="133"/>
      <c r="O75" s="133"/>
      <c r="P75" s="133"/>
      <c r="Q75" s="133"/>
      <c r="R75" s="117"/>
      <c r="S75" s="98"/>
      <c r="T75" s="99"/>
      <c r="U75" s="76">
        <v>7</v>
      </c>
      <c r="V75" s="116" t="s">
        <v>22</v>
      </c>
      <c r="W75" s="133"/>
      <c r="X75" s="133"/>
      <c r="Y75" s="133"/>
      <c r="Z75" s="133"/>
      <c r="AA75" s="133"/>
      <c r="AB75" s="117"/>
      <c r="AC75" s="98"/>
      <c r="AD75" s="99"/>
      <c r="AE75" s="76">
        <v>7</v>
      </c>
      <c r="AF75" s="116" t="s">
        <v>22</v>
      </c>
      <c r="AG75" s="133"/>
      <c r="AH75" s="133"/>
      <c r="AI75" s="133"/>
      <c r="AJ75" s="133"/>
      <c r="AK75" s="133"/>
      <c r="AL75" s="117"/>
      <c r="AM75" s="98"/>
      <c r="AN75" s="99"/>
      <c r="AO75" s="76">
        <v>7</v>
      </c>
      <c r="AP75" s="116" t="s">
        <v>22</v>
      </c>
      <c r="AQ75" s="133"/>
      <c r="AR75" s="133"/>
      <c r="AS75" s="133"/>
      <c r="AT75" s="133"/>
      <c r="AU75" s="133"/>
      <c r="AV75" s="117"/>
      <c r="AW75" s="98"/>
      <c r="AX75" s="99"/>
    </row>
    <row r="76" spans="1:50" x14ac:dyDescent="0.3">
      <c r="A76" s="32">
        <v>8</v>
      </c>
      <c r="B76" s="170"/>
      <c r="C76" s="170"/>
      <c r="D76" s="170"/>
      <c r="E76" s="170"/>
      <c r="F76" s="170"/>
      <c r="G76" s="170"/>
      <c r="H76" s="170"/>
      <c r="I76" s="102"/>
      <c r="J76" s="102"/>
      <c r="K76" s="32">
        <v>8</v>
      </c>
      <c r="L76" s="116"/>
      <c r="M76" s="133"/>
      <c r="N76" s="133"/>
      <c r="O76" s="133"/>
      <c r="P76" s="133"/>
      <c r="Q76" s="133"/>
      <c r="R76" s="117"/>
      <c r="S76" s="98"/>
      <c r="T76" s="99"/>
      <c r="U76" s="76">
        <v>8</v>
      </c>
      <c r="V76" s="116"/>
      <c r="W76" s="133"/>
      <c r="X76" s="133"/>
      <c r="Y76" s="133"/>
      <c r="Z76" s="133"/>
      <c r="AA76" s="133"/>
      <c r="AB76" s="117"/>
      <c r="AC76" s="98"/>
      <c r="AD76" s="99"/>
      <c r="AE76" s="76">
        <v>8</v>
      </c>
      <c r="AF76" s="116"/>
      <c r="AG76" s="133"/>
      <c r="AH76" s="133"/>
      <c r="AI76" s="133"/>
      <c r="AJ76" s="133"/>
      <c r="AK76" s="133"/>
      <c r="AL76" s="117"/>
      <c r="AM76" s="98"/>
      <c r="AN76" s="99"/>
      <c r="AO76" s="76">
        <v>8</v>
      </c>
      <c r="AP76" s="116"/>
      <c r="AQ76" s="133"/>
      <c r="AR76" s="133"/>
      <c r="AS76" s="133"/>
      <c r="AT76" s="133"/>
      <c r="AU76" s="133"/>
      <c r="AV76" s="117"/>
      <c r="AW76" s="98"/>
      <c r="AX76" s="99"/>
    </row>
    <row r="77" spans="1:50" x14ac:dyDescent="0.3">
      <c r="A77" s="32">
        <v>9</v>
      </c>
      <c r="B77" s="170"/>
      <c r="C77" s="170"/>
      <c r="D77" s="170"/>
      <c r="E77" s="170"/>
      <c r="F77" s="170"/>
      <c r="G77" s="170"/>
      <c r="H77" s="170"/>
      <c r="I77" s="102"/>
      <c r="J77" s="102"/>
      <c r="K77" s="32">
        <v>9</v>
      </c>
      <c r="L77" s="116"/>
      <c r="M77" s="133"/>
      <c r="N77" s="133"/>
      <c r="O77" s="133"/>
      <c r="P77" s="133"/>
      <c r="Q77" s="133"/>
      <c r="R77" s="117"/>
      <c r="S77" s="98"/>
      <c r="T77" s="99"/>
      <c r="U77" s="76">
        <v>9</v>
      </c>
      <c r="V77" s="116"/>
      <c r="W77" s="133"/>
      <c r="X77" s="133"/>
      <c r="Y77" s="133"/>
      <c r="Z77" s="133"/>
      <c r="AA77" s="133"/>
      <c r="AB77" s="117"/>
      <c r="AC77" s="98"/>
      <c r="AD77" s="99"/>
      <c r="AE77" s="76">
        <v>9</v>
      </c>
      <c r="AF77" s="116"/>
      <c r="AG77" s="133"/>
      <c r="AH77" s="133"/>
      <c r="AI77" s="133"/>
      <c r="AJ77" s="133"/>
      <c r="AK77" s="133"/>
      <c r="AL77" s="117"/>
      <c r="AM77" s="98"/>
      <c r="AN77" s="99"/>
      <c r="AO77" s="76">
        <v>9</v>
      </c>
      <c r="AP77" s="116"/>
      <c r="AQ77" s="133"/>
      <c r="AR77" s="133"/>
      <c r="AS77" s="133"/>
      <c r="AT77" s="133"/>
      <c r="AU77" s="133"/>
      <c r="AV77" s="117"/>
      <c r="AW77" s="98"/>
      <c r="AX77" s="99"/>
    </row>
    <row r="78" spans="1:50" x14ac:dyDescent="0.3">
      <c r="A78" s="32">
        <v>10</v>
      </c>
      <c r="B78" s="170"/>
      <c r="C78" s="170"/>
      <c r="D78" s="170"/>
      <c r="E78" s="170"/>
      <c r="F78" s="170"/>
      <c r="G78" s="170"/>
      <c r="H78" s="170"/>
      <c r="I78" s="102"/>
      <c r="J78" s="102"/>
      <c r="K78" s="32">
        <v>10</v>
      </c>
      <c r="L78" s="116"/>
      <c r="M78" s="133"/>
      <c r="N78" s="133"/>
      <c r="O78" s="133"/>
      <c r="P78" s="133"/>
      <c r="Q78" s="133"/>
      <c r="R78" s="117"/>
      <c r="S78" s="98"/>
      <c r="T78" s="99"/>
      <c r="U78" s="76">
        <v>10</v>
      </c>
      <c r="V78" s="116"/>
      <c r="W78" s="133"/>
      <c r="X78" s="133"/>
      <c r="Y78" s="133"/>
      <c r="Z78" s="133"/>
      <c r="AA78" s="133"/>
      <c r="AB78" s="117"/>
      <c r="AC78" s="98"/>
      <c r="AD78" s="99"/>
      <c r="AE78" s="76">
        <v>10</v>
      </c>
      <c r="AF78" s="116"/>
      <c r="AG78" s="133"/>
      <c r="AH78" s="133"/>
      <c r="AI78" s="133"/>
      <c r="AJ78" s="133"/>
      <c r="AK78" s="133"/>
      <c r="AL78" s="117"/>
      <c r="AM78" s="98"/>
      <c r="AN78" s="99"/>
      <c r="AO78" s="76">
        <v>10</v>
      </c>
      <c r="AP78" s="116"/>
      <c r="AQ78" s="133"/>
      <c r="AR78" s="133"/>
      <c r="AS78" s="133"/>
      <c r="AT78" s="133"/>
      <c r="AU78" s="133"/>
      <c r="AV78" s="117"/>
      <c r="AW78" s="98"/>
      <c r="AX78" s="99"/>
    </row>
    <row r="79" spans="1:50" x14ac:dyDescent="0.3">
      <c r="A79" s="101" t="s">
        <v>16</v>
      </c>
      <c r="B79" s="101"/>
      <c r="C79" s="101"/>
      <c r="D79" s="101"/>
      <c r="E79" s="101"/>
      <c r="F79" s="101"/>
      <c r="G79" s="101"/>
      <c r="H79" s="101"/>
      <c r="I79" s="95">
        <f>SUM(I69:J78)</f>
        <v>0</v>
      </c>
      <c r="J79" s="95"/>
      <c r="K79" s="123" t="s">
        <v>16</v>
      </c>
      <c r="L79" s="124"/>
      <c r="M79" s="124"/>
      <c r="N79" s="124"/>
      <c r="O79" s="124"/>
      <c r="P79" s="124"/>
      <c r="Q79" s="124"/>
      <c r="R79" s="125"/>
      <c r="S79" s="96">
        <f>SUM(S69:T78)</f>
        <v>0</v>
      </c>
      <c r="T79" s="97"/>
      <c r="U79" s="123" t="s">
        <v>16</v>
      </c>
      <c r="V79" s="124"/>
      <c r="W79" s="124"/>
      <c r="X79" s="124"/>
      <c r="Y79" s="124"/>
      <c r="Z79" s="124"/>
      <c r="AA79" s="124"/>
      <c r="AB79" s="125"/>
      <c r="AC79" s="96">
        <f>SUM(AC69:AD78)</f>
        <v>0</v>
      </c>
      <c r="AD79" s="97"/>
      <c r="AE79" s="123" t="s">
        <v>16</v>
      </c>
      <c r="AF79" s="124"/>
      <c r="AG79" s="124"/>
      <c r="AH79" s="124"/>
      <c r="AI79" s="124"/>
      <c r="AJ79" s="124"/>
      <c r="AK79" s="124"/>
      <c r="AL79" s="125"/>
      <c r="AM79" s="96">
        <f>SUM(AM69:AN78)</f>
        <v>0</v>
      </c>
      <c r="AN79" s="97"/>
      <c r="AO79" s="123" t="s">
        <v>16</v>
      </c>
      <c r="AP79" s="124"/>
      <c r="AQ79" s="124"/>
      <c r="AR79" s="124"/>
      <c r="AS79" s="124"/>
      <c r="AT79" s="124"/>
      <c r="AU79" s="124"/>
      <c r="AV79" s="125"/>
      <c r="AW79" s="96">
        <f>SUM(AW69:AX78)</f>
        <v>0</v>
      </c>
      <c r="AX79" s="97"/>
    </row>
    <row r="80" spans="1:50" x14ac:dyDescent="0.3">
      <c r="A80" s="101" t="s">
        <v>18</v>
      </c>
      <c r="B80" s="101"/>
      <c r="C80" s="101"/>
      <c r="D80" s="101"/>
      <c r="E80" s="101"/>
      <c r="F80" s="101"/>
      <c r="G80" s="101"/>
      <c r="H80" s="101"/>
      <c r="I80" s="95">
        <f>SUM(I28,I40,I49,I58,I79)</f>
        <v>0</v>
      </c>
      <c r="J80" s="95"/>
      <c r="K80" s="123" t="s">
        <v>18</v>
      </c>
      <c r="L80" s="124"/>
      <c r="M80" s="124"/>
      <c r="N80" s="124"/>
      <c r="O80" s="124"/>
      <c r="P80" s="124"/>
      <c r="Q80" s="124"/>
      <c r="R80" s="125"/>
      <c r="S80" s="96">
        <f>SUM(S28,S40,S49,S58,S79)</f>
        <v>0</v>
      </c>
      <c r="T80" s="97"/>
      <c r="U80" s="123" t="s">
        <v>18</v>
      </c>
      <c r="V80" s="124"/>
      <c r="W80" s="124"/>
      <c r="X80" s="124"/>
      <c r="Y80" s="124"/>
      <c r="Z80" s="124"/>
      <c r="AA80" s="124"/>
      <c r="AB80" s="125"/>
      <c r="AC80" s="96">
        <f>SUM(AC28,AC40,AC49,AC58,AC79)</f>
        <v>0</v>
      </c>
      <c r="AD80" s="97"/>
      <c r="AE80" s="123" t="s">
        <v>18</v>
      </c>
      <c r="AF80" s="124"/>
      <c r="AG80" s="124"/>
      <c r="AH80" s="124"/>
      <c r="AI80" s="124"/>
      <c r="AJ80" s="124"/>
      <c r="AK80" s="124"/>
      <c r="AL80" s="125"/>
      <c r="AM80" s="96">
        <f>SUM(AM28,AM40,AM49,AM58,AM79)</f>
        <v>0</v>
      </c>
      <c r="AN80" s="97"/>
      <c r="AO80" s="123" t="s">
        <v>18</v>
      </c>
      <c r="AP80" s="124"/>
      <c r="AQ80" s="124"/>
      <c r="AR80" s="124"/>
      <c r="AS80" s="124"/>
      <c r="AT80" s="124"/>
      <c r="AU80" s="124"/>
      <c r="AV80" s="125"/>
      <c r="AW80" s="96">
        <f>SUM(AW28,AW40,AW49,AW58,AW79)</f>
        <v>0</v>
      </c>
      <c r="AX80" s="97"/>
    </row>
    <row r="81" spans="1:50" ht="14.5" thickBo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row>
    <row r="82" spans="1:50" s="40" customFormat="1" ht="14.5" thickTop="1" x14ac:dyDescent="0.3">
      <c r="A82" s="38" t="s">
        <v>23</v>
      </c>
      <c r="B82" s="39"/>
      <c r="C82" s="39"/>
      <c r="D82" s="39"/>
      <c r="E82" s="39"/>
      <c r="F82" s="39"/>
      <c r="G82" s="39"/>
      <c r="H82" s="39"/>
      <c r="I82" s="39"/>
      <c r="J82" s="39"/>
      <c r="K82" s="38" t="s">
        <v>23</v>
      </c>
      <c r="L82" s="39"/>
      <c r="M82" s="39"/>
      <c r="N82" s="39"/>
      <c r="O82" s="39"/>
      <c r="P82" s="39"/>
      <c r="Q82" s="39"/>
      <c r="R82" s="39"/>
      <c r="S82" s="39"/>
      <c r="T82" s="39"/>
      <c r="U82" s="38" t="s">
        <v>23</v>
      </c>
      <c r="V82" s="39"/>
      <c r="W82" s="39"/>
      <c r="X82" s="39"/>
      <c r="Y82" s="39"/>
      <c r="Z82" s="39"/>
      <c r="AA82" s="39"/>
      <c r="AB82" s="39"/>
      <c r="AC82" s="39"/>
      <c r="AD82" s="39"/>
      <c r="AE82" s="38" t="s">
        <v>23</v>
      </c>
      <c r="AF82" s="39"/>
      <c r="AG82" s="39"/>
      <c r="AH82" s="39"/>
      <c r="AI82" s="39"/>
      <c r="AJ82" s="39"/>
      <c r="AK82" s="39"/>
      <c r="AL82" s="39"/>
      <c r="AM82" s="39"/>
      <c r="AN82" s="39"/>
      <c r="AO82" s="38" t="s">
        <v>23</v>
      </c>
      <c r="AP82" s="39"/>
      <c r="AQ82" s="39"/>
      <c r="AR82" s="39"/>
      <c r="AS82" s="39"/>
      <c r="AT82" s="39"/>
      <c r="AU82" s="39"/>
      <c r="AV82" s="39"/>
      <c r="AW82" s="39"/>
      <c r="AX82" s="39"/>
    </row>
    <row r="83" spans="1:50" x14ac:dyDescent="0.3">
      <c r="A83" s="32"/>
      <c r="B83" s="174" t="s">
        <v>24</v>
      </c>
      <c r="C83" s="174"/>
      <c r="D83" s="174" t="s">
        <v>41</v>
      </c>
      <c r="E83" s="174"/>
      <c r="F83" s="174" t="s">
        <v>25</v>
      </c>
      <c r="G83" s="174"/>
      <c r="H83" s="174"/>
      <c r="I83" s="174" t="s">
        <v>9</v>
      </c>
      <c r="J83" s="174"/>
      <c r="K83" s="32"/>
      <c r="L83" s="134" t="s">
        <v>24</v>
      </c>
      <c r="M83" s="135"/>
      <c r="N83" s="134" t="s">
        <v>41</v>
      </c>
      <c r="O83" s="135"/>
      <c r="P83" s="134" t="s">
        <v>25</v>
      </c>
      <c r="Q83" s="136"/>
      <c r="R83" s="135"/>
      <c r="S83" s="134" t="s">
        <v>9</v>
      </c>
      <c r="T83" s="135"/>
      <c r="U83" s="76"/>
      <c r="V83" s="134" t="s">
        <v>24</v>
      </c>
      <c r="W83" s="135"/>
      <c r="X83" s="134" t="s">
        <v>41</v>
      </c>
      <c r="Y83" s="135"/>
      <c r="Z83" s="134" t="s">
        <v>25</v>
      </c>
      <c r="AA83" s="136"/>
      <c r="AB83" s="135"/>
      <c r="AC83" s="134" t="s">
        <v>9</v>
      </c>
      <c r="AD83" s="135"/>
      <c r="AE83" s="76"/>
      <c r="AF83" s="134" t="s">
        <v>24</v>
      </c>
      <c r="AG83" s="135"/>
      <c r="AH83" s="134" t="s">
        <v>41</v>
      </c>
      <c r="AI83" s="135"/>
      <c r="AJ83" s="134" t="s">
        <v>25</v>
      </c>
      <c r="AK83" s="136"/>
      <c r="AL83" s="135"/>
      <c r="AM83" s="134" t="s">
        <v>9</v>
      </c>
      <c r="AN83" s="135"/>
      <c r="AO83" s="76"/>
      <c r="AP83" s="134" t="s">
        <v>24</v>
      </c>
      <c r="AQ83" s="135"/>
      <c r="AR83" s="134" t="s">
        <v>41</v>
      </c>
      <c r="AS83" s="135"/>
      <c r="AT83" s="134" t="s">
        <v>25</v>
      </c>
      <c r="AU83" s="136"/>
      <c r="AV83" s="135"/>
      <c r="AW83" s="134" t="s">
        <v>9</v>
      </c>
      <c r="AX83" s="135"/>
    </row>
    <row r="84" spans="1:50" x14ac:dyDescent="0.3">
      <c r="A84" s="32">
        <v>1</v>
      </c>
      <c r="B84" s="173"/>
      <c r="C84" s="170"/>
      <c r="D84" s="171"/>
      <c r="E84" s="171"/>
      <c r="F84" s="172"/>
      <c r="G84" s="172"/>
      <c r="H84" s="172"/>
      <c r="I84" s="172"/>
      <c r="J84" s="172"/>
      <c r="K84" s="32">
        <v>1</v>
      </c>
      <c r="L84" s="131"/>
      <c r="M84" s="132"/>
      <c r="N84" s="118"/>
      <c r="O84" s="119"/>
      <c r="P84" s="120"/>
      <c r="Q84" s="121"/>
      <c r="R84" s="122"/>
      <c r="S84" s="120"/>
      <c r="T84" s="122"/>
      <c r="U84" s="76">
        <v>1</v>
      </c>
      <c r="V84" s="131"/>
      <c r="W84" s="132"/>
      <c r="X84" s="118"/>
      <c r="Y84" s="119"/>
      <c r="Z84" s="120"/>
      <c r="AA84" s="121"/>
      <c r="AB84" s="122"/>
      <c r="AC84" s="120"/>
      <c r="AD84" s="122"/>
      <c r="AE84" s="76">
        <v>1</v>
      </c>
      <c r="AF84" s="131"/>
      <c r="AG84" s="132"/>
      <c r="AH84" s="118"/>
      <c r="AI84" s="119"/>
      <c r="AJ84" s="120"/>
      <c r="AK84" s="121"/>
      <c r="AL84" s="122"/>
      <c r="AM84" s="120"/>
      <c r="AN84" s="122"/>
      <c r="AO84" s="76">
        <v>1</v>
      </c>
      <c r="AP84" s="131"/>
      <c r="AQ84" s="132"/>
      <c r="AR84" s="118"/>
      <c r="AS84" s="119"/>
      <c r="AT84" s="120"/>
      <c r="AU84" s="121"/>
      <c r="AV84" s="122"/>
      <c r="AW84" s="120"/>
      <c r="AX84" s="122"/>
    </row>
    <row r="85" spans="1:50" x14ac:dyDescent="0.3">
      <c r="A85" s="32">
        <v>2</v>
      </c>
      <c r="B85" s="170"/>
      <c r="C85" s="170"/>
      <c r="D85" s="171"/>
      <c r="E85" s="171"/>
      <c r="F85" s="172"/>
      <c r="G85" s="172"/>
      <c r="H85" s="172"/>
      <c r="I85" s="172"/>
      <c r="J85" s="172"/>
      <c r="K85" s="32">
        <v>2</v>
      </c>
      <c r="L85" s="116"/>
      <c r="M85" s="117"/>
      <c r="N85" s="118"/>
      <c r="O85" s="119"/>
      <c r="P85" s="120"/>
      <c r="Q85" s="121"/>
      <c r="R85" s="122"/>
      <c r="S85" s="120"/>
      <c r="T85" s="122"/>
      <c r="U85" s="76">
        <v>2</v>
      </c>
      <c r="V85" s="116"/>
      <c r="W85" s="117"/>
      <c r="X85" s="118"/>
      <c r="Y85" s="119"/>
      <c r="Z85" s="120"/>
      <c r="AA85" s="121"/>
      <c r="AB85" s="122"/>
      <c r="AC85" s="120"/>
      <c r="AD85" s="122"/>
      <c r="AE85" s="76">
        <v>2</v>
      </c>
      <c r="AF85" s="116"/>
      <c r="AG85" s="117"/>
      <c r="AH85" s="118"/>
      <c r="AI85" s="119"/>
      <c r="AJ85" s="120"/>
      <c r="AK85" s="121"/>
      <c r="AL85" s="122"/>
      <c r="AM85" s="120"/>
      <c r="AN85" s="122"/>
      <c r="AO85" s="76">
        <v>2</v>
      </c>
      <c r="AP85" s="116"/>
      <c r="AQ85" s="117"/>
      <c r="AR85" s="118"/>
      <c r="AS85" s="119"/>
      <c r="AT85" s="120"/>
      <c r="AU85" s="121"/>
      <c r="AV85" s="122"/>
      <c r="AW85" s="120"/>
      <c r="AX85" s="122"/>
    </row>
    <row r="86" spans="1:50" x14ac:dyDescent="0.3">
      <c r="A86" s="32">
        <v>3</v>
      </c>
      <c r="B86" s="170"/>
      <c r="C86" s="170"/>
      <c r="D86" s="171"/>
      <c r="E86" s="171"/>
      <c r="F86" s="172"/>
      <c r="G86" s="172"/>
      <c r="H86" s="172"/>
      <c r="I86" s="172"/>
      <c r="J86" s="172"/>
      <c r="K86" s="32">
        <v>3</v>
      </c>
      <c r="L86" s="116"/>
      <c r="M86" s="117"/>
      <c r="N86" s="118"/>
      <c r="O86" s="119"/>
      <c r="P86" s="120"/>
      <c r="Q86" s="121"/>
      <c r="R86" s="122"/>
      <c r="S86" s="120"/>
      <c r="T86" s="122"/>
      <c r="U86" s="76">
        <v>3</v>
      </c>
      <c r="V86" s="116"/>
      <c r="W86" s="117"/>
      <c r="X86" s="118"/>
      <c r="Y86" s="119"/>
      <c r="Z86" s="120"/>
      <c r="AA86" s="121"/>
      <c r="AB86" s="122"/>
      <c r="AC86" s="120"/>
      <c r="AD86" s="122"/>
      <c r="AE86" s="76">
        <v>3</v>
      </c>
      <c r="AF86" s="116"/>
      <c r="AG86" s="117"/>
      <c r="AH86" s="118"/>
      <c r="AI86" s="119"/>
      <c r="AJ86" s="120"/>
      <c r="AK86" s="121"/>
      <c r="AL86" s="122"/>
      <c r="AM86" s="120"/>
      <c r="AN86" s="122"/>
      <c r="AO86" s="76">
        <v>3</v>
      </c>
      <c r="AP86" s="116"/>
      <c r="AQ86" s="117"/>
      <c r="AR86" s="118"/>
      <c r="AS86" s="119"/>
      <c r="AT86" s="120"/>
      <c r="AU86" s="121"/>
      <c r="AV86" s="122"/>
      <c r="AW86" s="120"/>
      <c r="AX86" s="122"/>
    </row>
    <row r="87" spans="1:50" x14ac:dyDescent="0.3">
      <c r="A87" s="32">
        <v>4</v>
      </c>
      <c r="B87" s="170"/>
      <c r="C87" s="170"/>
      <c r="D87" s="171"/>
      <c r="E87" s="171"/>
      <c r="F87" s="172"/>
      <c r="G87" s="172"/>
      <c r="H87" s="172"/>
      <c r="I87" s="172"/>
      <c r="J87" s="172"/>
      <c r="K87" s="32">
        <v>4</v>
      </c>
      <c r="L87" s="116"/>
      <c r="M87" s="117"/>
      <c r="N87" s="118"/>
      <c r="O87" s="119"/>
      <c r="P87" s="120"/>
      <c r="Q87" s="121"/>
      <c r="R87" s="122"/>
      <c r="S87" s="120"/>
      <c r="T87" s="122"/>
      <c r="U87" s="76">
        <v>4</v>
      </c>
      <c r="V87" s="116"/>
      <c r="W87" s="117"/>
      <c r="X87" s="118"/>
      <c r="Y87" s="119"/>
      <c r="Z87" s="120"/>
      <c r="AA87" s="121"/>
      <c r="AB87" s="122"/>
      <c r="AC87" s="120"/>
      <c r="AD87" s="122"/>
      <c r="AE87" s="76">
        <v>4</v>
      </c>
      <c r="AF87" s="116"/>
      <c r="AG87" s="117"/>
      <c r="AH87" s="118"/>
      <c r="AI87" s="119"/>
      <c r="AJ87" s="120"/>
      <c r="AK87" s="121"/>
      <c r="AL87" s="122"/>
      <c r="AM87" s="120"/>
      <c r="AN87" s="122"/>
      <c r="AO87" s="76">
        <v>4</v>
      </c>
      <c r="AP87" s="116"/>
      <c r="AQ87" s="117"/>
      <c r="AR87" s="118"/>
      <c r="AS87" s="119"/>
      <c r="AT87" s="120"/>
      <c r="AU87" s="121"/>
      <c r="AV87" s="122"/>
      <c r="AW87" s="120"/>
      <c r="AX87" s="122"/>
    </row>
    <row r="88" spans="1:50" x14ac:dyDescent="0.3">
      <c r="A88" s="101" t="s">
        <v>26</v>
      </c>
      <c r="B88" s="101"/>
      <c r="C88" s="101"/>
      <c r="D88" s="101"/>
      <c r="E88" s="101"/>
      <c r="F88" s="101"/>
      <c r="G88" s="101"/>
      <c r="H88" s="101"/>
      <c r="I88" s="95">
        <f>SUM(I84:J87)</f>
        <v>0</v>
      </c>
      <c r="J88" s="95"/>
      <c r="K88" s="123" t="s">
        <v>26</v>
      </c>
      <c r="L88" s="124"/>
      <c r="M88" s="124"/>
      <c r="N88" s="124"/>
      <c r="O88" s="124"/>
      <c r="P88" s="124"/>
      <c r="Q88" s="124"/>
      <c r="R88" s="125"/>
      <c r="S88" s="96">
        <f>SUM(S84:T87)</f>
        <v>0</v>
      </c>
      <c r="T88" s="97"/>
      <c r="U88" s="123" t="s">
        <v>26</v>
      </c>
      <c r="V88" s="124"/>
      <c r="W88" s="124"/>
      <c r="X88" s="124"/>
      <c r="Y88" s="124"/>
      <c r="Z88" s="124"/>
      <c r="AA88" s="124"/>
      <c r="AB88" s="125"/>
      <c r="AC88" s="96">
        <f>SUM(AC84:AD87)</f>
        <v>0</v>
      </c>
      <c r="AD88" s="97"/>
      <c r="AE88" s="123" t="s">
        <v>26</v>
      </c>
      <c r="AF88" s="124"/>
      <c r="AG88" s="124"/>
      <c r="AH88" s="124"/>
      <c r="AI88" s="124"/>
      <c r="AJ88" s="124"/>
      <c r="AK88" s="124"/>
      <c r="AL88" s="125"/>
      <c r="AM88" s="96">
        <f>SUM(AM84:AN87)</f>
        <v>0</v>
      </c>
      <c r="AN88" s="97"/>
      <c r="AO88" s="123" t="s">
        <v>26</v>
      </c>
      <c r="AP88" s="124"/>
      <c r="AQ88" s="124"/>
      <c r="AR88" s="124"/>
      <c r="AS88" s="124"/>
      <c r="AT88" s="124"/>
      <c r="AU88" s="124"/>
      <c r="AV88" s="125"/>
      <c r="AW88" s="96">
        <f>SUM(AW84:AX87)</f>
        <v>0</v>
      </c>
      <c r="AX88" s="97"/>
    </row>
    <row r="89" spans="1:50" ht="14.5" thickBo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row>
    <row r="90" spans="1:50" s="40" customFormat="1" ht="15" thickTop="1" thickBot="1" x14ac:dyDescent="0.35">
      <c r="A90" s="41" t="s">
        <v>27</v>
      </c>
      <c r="B90" s="42"/>
      <c r="C90" s="42"/>
      <c r="D90" s="42"/>
      <c r="E90" s="42"/>
      <c r="F90" s="42"/>
      <c r="G90" s="42"/>
      <c r="H90" s="42"/>
      <c r="I90" s="126">
        <f>SUM(I80,I88)</f>
        <v>0</v>
      </c>
      <c r="J90" s="127"/>
      <c r="K90" s="41" t="s">
        <v>27</v>
      </c>
      <c r="L90" s="42"/>
      <c r="M90" s="42"/>
      <c r="N90" s="42"/>
      <c r="O90" s="42"/>
      <c r="P90" s="42"/>
      <c r="Q90" s="42"/>
      <c r="R90" s="42"/>
      <c r="S90" s="126">
        <f>SUM(S80,S88)</f>
        <v>0</v>
      </c>
      <c r="T90" s="127"/>
      <c r="U90" s="41" t="s">
        <v>27</v>
      </c>
      <c r="V90" s="42"/>
      <c r="W90" s="42"/>
      <c r="X90" s="42"/>
      <c r="Y90" s="42"/>
      <c r="Z90" s="42"/>
      <c r="AA90" s="42"/>
      <c r="AB90" s="42"/>
      <c r="AC90" s="126">
        <f>SUM(AC80,AC88)</f>
        <v>0</v>
      </c>
      <c r="AD90" s="127"/>
      <c r="AE90" s="41" t="s">
        <v>27</v>
      </c>
      <c r="AF90" s="42"/>
      <c r="AG90" s="42"/>
      <c r="AH90" s="42"/>
      <c r="AI90" s="42"/>
      <c r="AJ90" s="42"/>
      <c r="AK90" s="42"/>
      <c r="AL90" s="42"/>
      <c r="AM90" s="126">
        <f>SUM(AM80,AM88)</f>
        <v>0</v>
      </c>
      <c r="AN90" s="127"/>
      <c r="AO90" s="41" t="s">
        <v>27</v>
      </c>
      <c r="AP90" s="42"/>
      <c r="AQ90" s="42"/>
      <c r="AR90" s="42"/>
      <c r="AS90" s="42"/>
      <c r="AT90" s="42"/>
      <c r="AU90" s="42"/>
      <c r="AV90" s="42"/>
      <c r="AW90" s="126">
        <f>SUM(AW80,AW88)</f>
        <v>0</v>
      </c>
      <c r="AX90" s="127"/>
    </row>
    <row r="91" spans="1:50" ht="14.5" thickBot="1" x14ac:dyDescent="0.3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row>
    <row r="92" spans="1:50" s="40" customFormat="1" ht="14.5" thickTop="1" x14ac:dyDescent="0.3">
      <c r="A92" s="41" t="s">
        <v>28</v>
      </c>
      <c r="B92" s="42"/>
      <c r="C92" s="42"/>
      <c r="D92" s="41"/>
      <c r="E92" s="41"/>
      <c r="F92" s="41"/>
      <c r="G92" s="41"/>
      <c r="H92" s="41"/>
      <c r="I92" s="41"/>
      <c r="J92" s="41"/>
      <c r="K92" s="41" t="s">
        <v>28</v>
      </c>
      <c r="L92" s="42"/>
      <c r="M92" s="42"/>
      <c r="N92" s="41"/>
      <c r="O92" s="41"/>
      <c r="P92" s="41"/>
      <c r="Q92" s="41"/>
      <c r="R92" s="41"/>
      <c r="S92" s="41"/>
      <c r="T92" s="41"/>
      <c r="U92" s="41" t="s">
        <v>28</v>
      </c>
      <c r="V92" s="42"/>
      <c r="W92" s="42"/>
      <c r="X92" s="41"/>
      <c r="Y92" s="41"/>
      <c r="Z92" s="41"/>
      <c r="AA92" s="41"/>
      <c r="AB92" s="41"/>
      <c r="AC92" s="41"/>
      <c r="AD92" s="41"/>
      <c r="AE92" s="41" t="s">
        <v>28</v>
      </c>
      <c r="AF92" s="42"/>
      <c r="AG92" s="42"/>
      <c r="AH92" s="41"/>
      <c r="AI92" s="41"/>
      <c r="AJ92" s="41"/>
      <c r="AK92" s="41"/>
      <c r="AL92" s="41"/>
      <c r="AM92" s="41"/>
      <c r="AN92" s="41"/>
      <c r="AO92" s="41" t="s">
        <v>28</v>
      </c>
      <c r="AP92" s="42"/>
      <c r="AQ92" s="42"/>
      <c r="AR92" s="41"/>
      <c r="AS92" s="41"/>
      <c r="AT92" s="41"/>
      <c r="AU92" s="41"/>
      <c r="AV92" s="41"/>
      <c r="AW92" s="41"/>
      <c r="AX92" s="41"/>
    </row>
    <row r="93" spans="1:50" x14ac:dyDescent="0.3">
      <c r="A93" s="128"/>
      <c r="B93" s="129"/>
      <c r="C93" s="129"/>
      <c r="D93" s="129"/>
      <c r="E93" s="129"/>
      <c r="F93" s="129"/>
      <c r="G93" s="129"/>
      <c r="H93" s="129"/>
      <c r="I93" s="169"/>
      <c r="J93" s="169"/>
      <c r="K93" s="128"/>
      <c r="L93" s="129"/>
      <c r="M93" s="129"/>
      <c r="N93" s="129"/>
      <c r="O93" s="129"/>
      <c r="P93" s="129"/>
      <c r="Q93" s="129"/>
      <c r="R93" s="129"/>
      <c r="S93" s="130"/>
      <c r="T93" s="130"/>
      <c r="U93" s="128"/>
      <c r="V93" s="129"/>
      <c r="W93" s="129"/>
      <c r="X93" s="129"/>
      <c r="Y93" s="129"/>
      <c r="Z93" s="129"/>
      <c r="AA93" s="129"/>
      <c r="AB93" s="129"/>
      <c r="AC93" s="130"/>
      <c r="AD93" s="130"/>
      <c r="AE93" s="128"/>
      <c r="AF93" s="129"/>
      <c r="AG93" s="129"/>
      <c r="AH93" s="129"/>
      <c r="AI93" s="129"/>
      <c r="AJ93" s="129"/>
      <c r="AK93" s="129"/>
      <c r="AL93" s="129"/>
      <c r="AM93" s="130"/>
      <c r="AN93" s="130"/>
      <c r="AO93" s="128"/>
      <c r="AP93" s="129"/>
      <c r="AQ93" s="129"/>
      <c r="AR93" s="129"/>
      <c r="AS93" s="129"/>
      <c r="AT93" s="129"/>
      <c r="AU93" s="129"/>
      <c r="AV93" s="129"/>
      <c r="AW93" s="130"/>
      <c r="AX93" s="130"/>
    </row>
    <row r="94" spans="1:50" ht="14.5" thickBot="1" x14ac:dyDescent="0.35">
      <c r="A94" s="112"/>
      <c r="B94" s="112"/>
      <c r="C94" s="112"/>
      <c r="D94" s="112"/>
      <c r="E94" s="112"/>
      <c r="F94" s="112"/>
      <c r="G94" s="112"/>
      <c r="H94" s="112"/>
      <c r="I94" s="167"/>
      <c r="J94" s="167"/>
      <c r="K94" s="112"/>
      <c r="L94" s="112"/>
      <c r="M94" s="112"/>
      <c r="N94" s="112"/>
      <c r="O94" s="112"/>
      <c r="P94" s="112"/>
      <c r="Q94" s="112"/>
      <c r="R94" s="112"/>
      <c r="S94" s="113"/>
      <c r="T94" s="113"/>
      <c r="U94" s="112"/>
      <c r="V94" s="112"/>
      <c r="W94" s="112"/>
      <c r="X94" s="112"/>
      <c r="Y94" s="112"/>
      <c r="Z94" s="112"/>
      <c r="AA94" s="112"/>
      <c r="AB94" s="112"/>
      <c r="AC94" s="113"/>
      <c r="AD94" s="113"/>
      <c r="AE94" s="112"/>
      <c r="AF94" s="112"/>
      <c r="AG94" s="112"/>
      <c r="AH94" s="112"/>
      <c r="AI94" s="112"/>
      <c r="AJ94" s="112"/>
      <c r="AK94" s="112"/>
      <c r="AL94" s="112"/>
      <c r="AM94" s="113"/>
      <c r="AN94" s="113"/>
      <c r="AO94" s="112"/>
      <c r="AP94" s="112"/>
      <c r="AQ94" s="112"/>
      <c r="AR94" s="112"/>
      <c r="AS94" s="112"/>
      <c r="AT94" s="112"/>
      <c r="AU94" s="112"/>
      <c r="AV94" s="112"/>
      <c r="AW94" s="113"/>
      <c r="AX94" s="113"/>
    </row>
    <row r="95" spans="1:50" s="40" customFormat="1" ht="15" thickTop="1" thickBot="1" x14ac:dyDescent="0.35">
      <c r="A95" s="71" t="s">
        <v>29</v>
      </c>
      <c r="B95" s="44"/>
      <c r="C95" s="44"/>
      <c r="D95" s="44"/>
      <c r="E95" s="44"/>
      <c r="F95" s="44"/>
      <c r="G95" s="44"/>
      <c r="H95" s="44"/>
      <c r="I95" s="114">
        <f>SUM(I90,I93,I94,)</f>
        <v>0</v>
      </c>
      <c r="J95" s="168"/>
      <c r="K95" s="71" t="s">
        <v>29</v>
      </c>
      <c r="L95" s="44"/>
      <c r="M95" s="44"/>
      <c r="N95" s="44"/>
      <c r="O95" s="44"/>
      <c r="P95" s="44"/>
      <c r="Q95" s="44"/>
      <c r="R95" s="44"/>
      <c r="S95" s="114">
        <f>SUM(S90,S93,S94,)</f>
        <v>0</v>
      </c>
      <c r="T95" s="115"/>
      <c r="U95" s="71" t="s">
        <v>29</v>
      </c>
      <c r="V95" s="44"/>
      <c r="W95" s="44"/>
      <c r="X95" s="44"/>
      <c r="Y95" s="44"/>
      <c r="Z95" s="44"/>
      <c r="AA95" s="44"/>
      <c r="AB95" s="44"/>
      <c r="AC95" s="114">
        <f>SUM(AC90,AC93,AC94,)</f>
        <v>0</v>
      </c>
      <c r="AD95" s="115"/>
      <c r="AE95" s="71" t="s">
        <v>29</v>
      </c>
      <c r="AF95" s="44"/>
      <c r="AG95" s="44"/>
      <c r="AH95" s="44"/>
      <c r="AI95" s="44"/>
      <c r="AJ95" s="44"/>
      <c r="AK95" s="44"/>
      <c r="AL95" s="44"/>
      <c r="AM95" s="114">
        <f>SUM(AM90,AM93,AM94,)</f>
        <v>0</v>
      </c>
      <c r="AN95" s="115"/>
      <c r="AO95" s="71" t="s">
        <v>29</v>
      </c>
      <c r="AP95" s="44"/>
      <c r="AQ95" s="44"/>
      <c r="AR95" s="44"/>
      <c r="AS95" s="44"/>
      <c r="AT95" s="44"/>
      <c r="AU95" s="44"/>
      <c r="AV95" s="44"/>
      <c r="AW95" s="114">
        <f>SUM(AW90,AW93,AW94,)</f>
        <v>0</v>
      </c>
      <c r="AX95" s="115"/>
    </row>
    <row r="96" spans="1:50" ht="14.5" thickTop="1" x14ac:dyDescent="0.3">
      <c r="A96" s="1"/>
      <c r="B96" s="1"/>
      <c r="C96" s="1"/>
      <c r="D96" s="1"/>
      <c r="E96" s="1"/>
      <c r="F96" s="1"/>
      <c r="G96" s="1"/>
      <c r="H96" s="1"/>
      <c r="I96" s="13"/>
      <c r="J96" s="13"/>
      <c r="K96" s="1"/>
      <c r="L96" s="1"/>
      <c r="M96" s="1"/>
      <c r="N96" s="1"/>
      <c r="O96" s="1"/>
      <c r="P96" s="1"/>
      <c r="Q96" s="1"/>
      <c r="R96" s="1"/>
      <c r="S96" s="13"/>
      <c r="T96" s="13"/>
      <c r="U96" s="1"/>
      <c r="V96" s="1"/>
      <c r="W96" s="1"/>
      <c r="X96" s="1"/>
      <c r="Y96" s="1"/>
      <c r="Z96" s="1"/>
      <c r="AA96" s="1"/>
      <c r="AB96" s="1"/>
      <c r="AC96" s="75"/>
      <c r="AD96" s="75"/>
      <c r="AE96" s="1"/>
      <c r="AF96" s="1"/>
      <c r="AG96" s="1"/>
      <c r="AH96" s="1"/>
      <c r="AI96" s="1"/>
      <c r="AJ96" s="1"/>
      <c r="AK96" s="1"/>
      <c r="AL96" s="1"/>
      <c r="AM96" s="75"/>
      <c r="AN96" s="75"/>
      <c r="AO96" s="1"/>
      <c r="AP96" s="1"/>
      <c r="AQ96" s="1"/>
      <c r="AR96" s="1"/>
      <c r="AS96" s="1"/>
      <c r="AT96" s="1"/>
      <c r="AU96" s="1"/>
      <c r="AV96" s="1"/>
      <c r="AW96" s="75"/>
      <c r="AX96" s="75"/>
    </row>
  </sheetData>
  <sheetProtection insertRows="0"/>
  <mergeCells count="715">
    <mergeCell ref="E4:J4"/>
    <mergeCell ref="O4:T4"/>
    <mergeCell ref="E5:J5"/>
    <mergeCell ref="O5:T5"/>
    <mergeCell ref="A16:C16"/>
    <mergeCell ref="K16:M16"/>
    <mergeCell ref="A22:B22"/>
    <mergeCell ref="C22:D22"/>
    <mergeCell ref="K22:L22"/>
    <mergeCell ref="M22:N22"/>
    <mergeCell ref="A23:B23"/>
    <mergeCell ref="C23:D23"/>
    <mergeCell ref="K23:L23"/>
    <mergeCell ref="M23:N23"/>
    <mergeCell ref="A20:B20"/>
    <mergeCell ref="C20:D20"/>
    <mergeCell ref="K20:L20"/>
    <mergeCell ref="M20:N20"/>
    <mergeCell ref="A21:B21"/>
    <mergeCell ref="C21:D21"/>
    <mergeCell ref="K21:L21"/>
    <mergeCell ref="M21:N21"/>
    <mergeCell ref="I28:J28"/>
    <mergeCell ref="S28:T28"/>
    <mergeCell ref="A24:B24"/>
    <mergeCell ref="C24:D24"/>
    <mergeCell ref="K24:L24"/>
    <mergeCell ref="M24:N24"/>
    <mergeCell ref="A25:B25"/>
    <mergeCell ref="C25:D25"/>
    <mergeCell ref="K25:L25"/>
    <mergeCell ref="M25:N25"/>
    <mergeCell ref="B33:H33"/>
    <mergeCell ref="I33:J33"/>
    <mergeCell ref="L33:R33"/>
    <mergeCell ref="S33:T33"/>
    <mergeCell ref="B34:H34"/>
    <mergeCell ref="I34:J34"/>
    <mergeCell ref="L34:R34"/>
    <mergeCell ref="S34:T34"/>
    <mergeCell ref="A31:J31"/>
    <mergeCell ref="K31:T31"/>
    <mergeCell ref="B32:H32"/>
    <mergeCell ref="I32:J32"/>
    <mergeCell ref="L32:R32"/>
    <mergeCell ref="S32:T32"/>
    <mergeCell ref="B37:H37"/>
    <mergeCell ref="I37:J37"/>
    <mergeCell ref="L37:R37"/>
    <mergeCell ref="S37:T37"/>
    <mergeCell ref="B38:H38"/>
    <mergeCell ref="I38:J38"/>
    <mergeCell ref="L38:R38"/>
    <mergeCell ref="S38:T38"/>
    <mergeCell ref="B35:H35"/>
    <mergeCell ref="I35:J35"/>
    <mergeCell ref="L35:R35"/>
    <mergeCell ref="S35:T35"/>
    <mergeCell ref="B36:H36"/>
    <mergeCell ref="I36:J36"/>
    <mergeCell ref="L36:R36"/>
    <mergeCell ref="S36:T36"/>
    <mergeCell ref="B41:H41"/>
    <mergeCell ref="I41:J41"/>
    <mergeCell ref="L41:R41"/>
    <mergeCell ref="S41:T41"/>
    <mergeCell ref="B42:H42"/>
    <mergeCell ref="I42:J42"/>
    <mergeCell ref="L42:R42"/>
    <mergeCell ref="S42:T42"/>
    <mergeCell ref="B39:H39"/>
    <mergeCell ref="I39:J39"/>
    <mergeCell ref="L39:R39"/>
    <mergeCell ref="S39:T39"/>
    <mergeCell ref="A40:H40"/>
    <mergeCell ref="I40:J40"/>
    <mergeCell ref="K40:R40"/>
    <mergeCell ref="S40:T40"/>
    <mergeCell ref="B45:H45"/>
    <mergeCell ref="I45:J45"/>
    <mergeCell ref="L45:R45"/>
    <mergeCell ref="S45:T45"/>
    <mergeCell ref="B46:H46"/>
    <mergeCell ref="I46:J46"/>
    <mergeCell ref="L46:R46"/>
    <mergeCell ref="S46:T46"/>
    <mergeCell ref="B43:H43"/>
    <mergeCell ref="I43:J43"/>
    <mergeCell ref="L43:R43"/>
    <mergeCell ref="S43:T43"/>
    <mergeCell ref="B44:H44"/>
    <mergeCell ref="I44:J44"/>
    <mergeCell ref="L44:R44"/>
    <mergeCell ref="S44:T44"/>
    <mergeCell ref="A49:H49"/>
    <mergeCell ref="I49:J49"/>
    <mergeCell ref="K49:R49"/>
    <mergeCell ref="S49:T49"/>
    <mergeCell ref="B50:H50"/>
    <mergeCell ref="I50:J50"/>
    <mergeCell ref="L50:R50"/>
    <mergeCell ref="S50:T50"/>
    <mergeCell ref="B47:H47"/>
    <mergeCell ref="I47:J47"/>
    <mergeCell ref="L47:R47"/>
    <mergeCell ref="S47:T47"/>
    <mergeCell ref="B48:H48"/>
    <mergeCell ref="I48:J48"/>
    <mergeCell ref="L48:R48"/>
    <mergeCell ref="S48:T48"/>
    <mergeCell ref="B53:H53"/>
    <mergeCell ref="I53:J53"/>
    <mergeCell ref="L53:R53"/>
    <mergeCell ref="S53:T53"/>
    <mergeCell ref="B54:H54"/>
    <mergeCell ref="I54:J54"/>
    <mergeCell ref="L54:R54"/>
    <mergeCell ref="S54:T54"/>
    <mergeCell ref="B51:H51"/>
    <mergeCell ref="I51:J51"/>
    <mergeCell ref="L51:R51"/>
    <mergeCell ref="S51:T51"/>
    <mergeCell ref="B52:H52"/>
    <mergeCell ref="I52:J52"/>
    <mergeCell ref="L52:R52"/>
    <mergeCell ref="S52:T52"/>
    <mergeCell ref="B57:H57"/>
    <mergeCell ref="I57:J57"/>
    <mergeCell ref="L57:R57"/>
    <mergeCell ref="S57:T57"/>
    <mergeCell ref="A58:H58"/>
    <mergeCell ref="I58:J58"/>
    <mergeCell ref="K58:R58"/>
    <mergeCell ref="S58:T58"/>
    <mergeCell ref="B55:H55"/>
    <mergeCell ref="I55:J55"/>
    <mergeCell ref="L55:R55"/>
    <mergeCell ref="S55:T55"/>
    <mergeCell ref="B56:H56"/>
    <mergeCell ref="I56:J56"/>
    <mergeCell ref="L56:R56"/>
    <mergeCell ref="S56:T56"/>
    <mergeCell ref="B70:H70"/>
    <mergeCell ref="I70:J70"/>
    <mergeCell ref="L70:R70"/>
    <mergeCell ref="S70:T70"/>
    <mergeCell ref="B71:H71"/>
    <mergeCell ref="I71:J71"/>
    <mergeCell ref="L71:R71"/>
    <mergeCell ref="S71:T71"/>
    <mergeCell ref="B68:H68"/>
    <mergeCell ref="I68:J68"/>
    <mergeCell ref="L68:R68"/>
    <mergeCell ref="S68:T68"/>
    <mergeCell ref="B69:H69"/>
    <mergeCell ref="I69:J69"/>
    <mergeCell ref="L69:R69"/>
    <mergeCell ref="S69:T69"/>
    <mergeCell ref="B74:H74"/>
    <mergeCell ref="I74:J74"/>
    <mergeCell ref="L74:R74"/>
    <mergeCell ref="S74:T74"/>
    <mergeCell ref="B75:H75"/>
    <mergeCell ref="I75:J75"/>
    <mergeCell ref="L75:R75"/>
    <mergeCell ref="S75:T75"/>
    <mergeCell ref="B72:H72"/>
    <mergeCell ref="I72:J72"/>
    <mergeCell ref="L72:R72"/>
    <mergeCell ref="S72:T72"/>
    <mergeCell ref="B73:H73"/>
    <mergeCell ref="I73:J73"/>
    <mergeCell ref="L73:R73"/>
    <mergeCell ref="S73:T73"/>
    <mergeCell ref="B78:H78"/>
    <mergeCell ref="I78:J78"/>
    <mergeCell ref="L78:R78"/>
    <mergeCell ref="S78:T78"/>
    <mergeCell ref="A79:H79"/>
    <mergeCell ref="I79:J79"/>
    <mergeCell ref="K79:R79"/>
    <mergeCell ref="S79:T79"/>
    <mergeCell ref="B76:H76"/>
    <mergeCell ref="I76:J76"/>
    <mergeCell ref="L76:R76"/>
    <mergeCell ref="S76:T76"/>
    <mergeCell ref="B77:H77"/>
    <mergeCell ref="I77:J77"/>
    <mergeCell ref="L77:R77"/>
    <mergeCell ref="S77:T77"/>
    <mergeCell ref="A80:H80"/>
    <mergeCell ref="I80:J80"/>
    <mergeCell ref="K80:R80"/>
    <mergeCell ref="S80:T80"/>
    <mergeCell ref="B83:C83"/>
    <mergeCell ref="D83:E83"/>
    <mergeCell ref="F83:H83"/>
    <mergeCell ref="I83:J83"/>
    <mergeCell ref="L83:M83"/>
    <mergeCell ref="N83:O83"/>
    <mergeCell ref="P83:R83"/>
    <mergeCell ref="S83:T83"/>
    <mergeCell ref="B84:C84"/>
    <mergeCell ref="D84:E84"/>
    <mergeCell ref="F84:H84"/>
    <mergeCell ref="I84:J84"/>
    <mergeCell ref="L84:M84"/>
    <mergeCell ref="N84:O84"/>
    <mergeCell ref="P84:R84"/>
    <mergeCell ref="S84:T84"/>
    <mergeCell ref="P85:R85"/>
    <mergeCell ref="S85:T85"/>
    <mergeCell ref="B86:C86"/>
    <mergeCell ref="D86:E86"/>
    <mergeCell ref="F86:H86"/>
    <mergeCell ref="I86:J86"/>
    <mergeCell ref="L86:M86"/>
    <mergeCell ref="N86:O86"/>
    <mergeCell ref="P86:R86"/>
    <mergeCell ref="S86:T86"/>
    <mergeCell ref="B85:C85"/>
    <mergeCell ref="D85:E85"/>
    <mergeCell ref="F85:H85"/>
    <mergeCell ref="I85:J85"/>
    <mergeCell ref="L85:M85"/>
    <mergeCell ref="N85:O85"/>
    <mergeCell ref="P87:R87"/>
    <mergeCell ref="S87:T87"/>
    <mergeCell ref="A88:H88"/>
    <mergeCell ref="I88:J88"/>
    <mergeCell ref="K88:R88"/>
    <mergeCell ref="S88:T88"/>
    <mergeCell ref="B87:C87"/>
    <mergeCell ref="D87:E87"/>
    <mergeCell ref="F87:H87"/>
    <mergeCell ref="I87:J87"/>
    <mergeCell ref="L87:M87"/>
    <mergeCell ref="N87:O87"/>
    <mergeCell ref="A94:H94"/>
    <mergeCell ref="I94:J94"/>
    <mergeCell ref="K94:R94"/>
    <mergeCell ref="S94:T94"/>
    <mergeCell ref="I95:J95"/>
    <mergeCell ref="S95:T95"/>
    <mergeCell ref="I90:J90"/>
    <mergeCell ref="S90:T90"/>
    <mergeCell ref="A93:H93"/>
    <mergeCell ref="I93:J93"/>
    <mergeCell ref="K93:R93"/>
    <mergeCell ref="S93:T93"/>
    <mergeCell ref="Y4:AD4"/>
    <mergeCell ref="Y5:AD5"/>
    <mergeCell ref="U16:W16"/>
    <mergeCell ref="U20:V20"/>
    <mergeCell ref="W20:X20"/>
    <mergeCell ref="U21:V21"/>
    <mergeCell ref="W21:X21"/>
    <mergeCell ref="U22:V22"/>
    <mergeCell ref="W22:X22"/>
    <mergeCell ref="U23:V23"/>
    <mergeCell ref="W23:X23"/>
    <mergeCell ref="U24:V24"/>
    <mergeCell ref="W24:X24"/>
    <mergeCell ref="U25:V25"/>
    <mergeCell ref="W25:X25"/>
    <mergeCell ref="AC28:AD28"/>
    <mergeCell ref="U31:AD31"/>
    <mergeCell ref="V32:AB32"/>
    <mergeCell ref="AC32:AD32"/>
    <mergeCell ref="V33:AB33"/>
    <mergeCell ref="AC33:AD33"/>
    <mergeCell ref="V34:AB34"/>
    <mergeCell ref="AC34:AD34"/>
    <mergeCell ref="V35:AB35"/>
    <mergeCell ref="AC35:AD35"/>
    <mergeCell ref="V36:AB36"/>
    <mergeCell ref="AC36:AD36"/>
    <mergeCell ref="V37:AB37"/>
    <mergeCell ref="AC37:AD37"/>
    <mergeCell ref="V38:AB38"/>
    <mergeCell ref="AC38:AD38"/>
    <mergeCell ref="V39:AB39"/>
    <mergeCell ref="AC39:AD39"/>
    <mergeCell ref="U40:AB40"/>
    <mergeCell ref="AC40:AD40"/>
    <mergeCell ref="V41:AB41"/>
    <mergeCell ref="AC41:AD41"/>
    <mergeCell ref="V42:AB42"/>
    <mergeCell ref="AC42:AD42"/>
    <mergeCell ref="V43:AB43"/>
    <mergeCell ref="AC43:AD43"/>
    <mergeCell ref="V44:AB44"/>
    <mergeCell ref="AC44:AD44"/>
    <mergeCell ref="V45:AB45"/>
    <mergeCell ref="AC45:AD45"/>
    <mergeCell ref="V46:AB46"/>
    <mergeCell ref="AC46:AD46"/>
    <mergeCell ref="V47:AB47"/>
    <mergeCell ref="AC47:AD47"/>
    <mergeCell ref="V48:AB48"/>
    <mergeCell ref="AC48:AD48"/>
    <mergeCell ref="U49:AB49"/>
    <mergeCell ref="AC49:AD49"/>
    <mergeCell ref="V50:AB50"/>
    <mergeCell ref="AC50:AD50"/>
    <mergeCell ref="V51:AB51"/>
    <mergeCell ref="AC51:AD51"/>
    <mergeCell ref="V52:AB52"/>
    <mergeCell ref="AC52:AD52"/>
    <mergeCell ref="V53:AB53"/>
    <mergeCell ref="AC53:AD53"/>
    <mergeCell ref="V54:AB54"/>
    <mergeCell ref="AC54:AD54"/>
    <mergeCell ref="V55:AB55"/>
    <mergeCell ref="AC55:AD55"/>
    <mergeCell ref="V56:AB56"/>
    <mergeCell ref="AC56:AD56"/>
    <mergeCell ref="V57:AB57"/>
    <mergeCell ref="AC57:AD57"/>
    <mergeCell ref="U58:AB58"/>
    <mergeCell ref="AC58:AD58"/>
    <mergeCell ref="V68:AB68"/>
    <mergeCell ref="AC68:AD68"/>
    <mergeCell ref="V69:AB69"/>
    <mergeCell ref="AC69:AD69"/>
    <mergeCell ref="V70:AB70"/>
    <mergeCell ref="AC70:AD70"/>
    <mergeCell ref="V71:AB71"/>
    <mergeCell ref="AC71:AD71"/>
    <mergeCell ref="V72:AB72"/>
    <mergeCell ref="AC72:AD72"/>
    <mergeCell ref="V73:AB73"/>
    <mergeCell ref="AC73:AD73"/>
    <mergeCell ref="V74:AB74"/>
    <mergeCell ref="AC74:AD74"/>
    <mergeCell ref="V75:AB75"/>
    <mergeCell ref="AC75:AD75"/>
    <mergeCell ref="V76:AB76"/>
    <mergeCell ref="AC76:AD76"/>
    <mergeCell ref="V77:AB77"/>
    <mergeCell ref="AC77:AD77"/>
    <mergeCell ref="V78:AB78"/>
    <mergeCell ref="AC78:AD78"/>
    <mergeCell ref="U79:AB79"/>
    <mergeCell ref="AC79:AD79"/>
    <mergeCell ref="U80:AB80"/>
    <mergeCell ref="AC80:AD80"/>
    <mergeCell ref="V83:W83"/>
    <mergeCell ref="X83:Y83"/>
    <mergeCell ref="Z83:AB83"/>
    <mergeCell ref="AC83:AD83"/>
    <mergeCell ref="V84:W84"/>
    <mergeCell ref="X84:Y84"/>
    <mergeCell ref="Z84:AB84"/>
    <mergeCell ref="AC84:AD84"/>
    <mergeCell ref="V85:W85"/>
    <mergeCell ref="X85:Y85"/>
    <mergeCell ref="Z85:AB85"/>
    <mergeCell ref="AC85:AD85"/>
    <mergeCell ref="V86:W86"/>
    <mergeCell ref="X86:Y86"/>
    <mergeCell ref="Z86:AB86"/>
    <mergeCell ref="AC86:AD86"/>
    <mergeCell ref="U94:AB94"/>
    <mergeCell ref="AC94:AD94"/>
    <mergeCell ref="AC95:AD95"/>
    <mergeCell ref="V87:W87"/>
    <mergeCell ref="X87:Y87"/>
    <mergeCell ref="Z87:AB87"/>
    <mergeCell ref="AC87:AD87"/>
    <mergeCell ref="U88:AB88"/>
    <mergeCell ref="AC88:AD88"/>
    <mergeCell ref="AC90:AD90"/>
    <mergeCell ref="U93:AB93"/>
    <mergeCell ref="AC93:AD93"/>
    <mergeCell ref="AI4:AN4"/>
    <mergeCell ref="AI5:AN5"/>
    <mergeCell ref="AE16:AG16"/>
    <mergeCell ref="AE20:AF20"/>
    <mergeCell ref="AG20:AH20"/>
    <mergeCell ref="AE21:AF21"/>
    <mergeCell ref="AG21:AH21"/>
    <mergeCell ref="AE22:AF22"/>
    <mergeCell ref="AG22:AH22"/>
    <mergeCell ref="AE23:AF23"/>
    <mergeCell ref="AG23:AH23"/>
    <mergeCell ref="AE24:AF24"/>
    <mergeCell ref="AG24:AH24"/>
    <mergeCell ref="AE25:AF25"/>
    <mergeCell ref="AG25:AH25"/>
    <mergeCell ref="AM28:AN28"/>
    <mergeCell ref="AE31:AN31"/>
    <mergeCell ref="AF32:AL32"/>
    <mergeCell ref="AM32:AN32"/>
    <mergeCell ref="AF33:AL33"/>
    <mergeCell ref="AM33:AN33"/>
    <mergeCell ref="AF34:AL34"/>
    <mergeCell ref="AM34:AN34"/>
    <mergeCell ref="AF35:AL35"/>
    <mergeCell ref="AM35:AN35"/>
    <mergeCell ref="AF36:AL36"/>
    <mergeCell ref="AM36:AN36"/>
    <mergeCell ref="AF37:AL37"/>
    <mergeCell ref="AM37:AN37"/>
    <mergeCell ref="AF38:AL38"/>
    <mergeCell ref="AM38:AN38"/>
    <mergeCell ref="AF39:AL39"/>
    <mergeCell ref="AM39:AN39"/>
    <mergeCell ref="AE40:AL40"/>
    <mergeCell ref="AM40:AN40"/>
    <mergeCell ref="AF41:AL41"/>
    <mergeCell ref="AM41:AN41"/>
    <mergeCell ref="AF42:AL42"/>
    <mergeCell ref="AM42:AN42"/>
    <mergeCell ref="AF43:AL43"/>
    <mergeCell ref="AM43:AN43"/>
    <mergeCell ref="AF44:AL44"/>
    <mergeCell ref="AM44:AN44"/>
    <mergeCell ref="AF45:AL45"/>
    <mergeCell ref="AM45:AN45"/>
    <mergeCell ref="AF46:AL46"/>
    <mergeCell ref="AM46:AN46"/>
    <mergeCell ref="AF47:AL47"/>
    <mergeCell ref="AM47:AN47"/>
    <mergeCell ref="AF48:AL48"/>
    <mergeCell ref="AM48:AN48"/>
    <mergeCell ref="AE49:AL49"/>
    <mergeCell ref="AM49:AN49"/>
    <mergeCell ref="AF50:AL50"/>
    <mergeCell ref="AM50:AN50"/>
    <mergeCell ref="AF51:AL51"/>
    <mergeCell ref="AM51:AN51"/>
    <mergeCell ref="AF52:AL52"/>
    <mergeCell ref="AM52:AN52"/>
    <mergeCell ref="AF53:AL53"/>
    <mergeCell ref="AM53:AN53"/>
    <mergeCell ref="AF54:AL54"/>
    <mergeCell ref="AM54:AN54"/>
    <mergeCell ref="AF55:AL55"/>
    <mergeCell ref="AM55:AN55"/>
    <mergeCell ref="AF56:AL56"/>
    <mergeCell ref="AM56:AN56"/>
    <mergeCell ref="AF57:AL57"/>
    <mergeCell ref="AM57:AN57"/>
    <mergeCell ref="AE58:AL58"/>
    <mergeCell ref="AM58:AN58"/>
    <mergeCell ref="AF68:AL68"/>
    <mergeCell ref="AM68:AN68"/>
    <mergeCell ref="AF69:AL69"/>
    <mergeCell ref="AM69:AN69"/>
    <mergeCell ref="AF70:AL70"/>
    <mergeCell ref="AM70:AN70"/>
    <mergeCell ref="AF71:AL71"/>
    <mergeCell ref="AM71:AN71"/>
    <mergeCell ref="AF72:AL72"/>
    <mergeCell ref="AM72:AN72"/>
    <mergeCell ref="AF73:AL73"/>
    <mergeCell ref="AM73:AN73"/>
    <mergeCell ref="AF74:AL74"/>
    <mergeCell ref="AM74:AN74"/>
    <mergeCell ref="AF75:AL75"/>
    <mergeCell ref="AM75:AN75"/>
    <mergeCell ref="AF76:AL76"/>
    <mergeCell ref="AM76:AN76"/>
    <mergeCell ref="AF77:AL77"/>
    <mergeCell ref="AM77:AN77"/>
    <mergeCell ref="AF78:AL78"/>
    <mergeCell ref="AM78:AN78"/>
    <mergeCell ref="AE79:AL79"/>
    <mergeCell ref="AM79:AN79"/>
    <mergeCell ref="AE80:AL80"/>
    <mergeCell ref="AM80:AN80"/>
    <mergeCell ref="AF83:AG83"/>
    <mergeCell ref="AH83:AI83"/>
    <mergeCell ref="AJ83:AL83"/>
    <mergeCell ref="AM83:AN83"/>
    <mergeCell ref="AF84:AG84"/>
    <mergeCell ref="AH84:AI84"/>
    <mergeCell ref="AJ84:AL84"/>
    <mergeCell ref="AM84:AN84"/>
    <mergeCell ref="AF85:AG85"/>
    <mergeCell ref="AH85:AI85"/>
    <mergeCell ref="AJ85:AL85"/>
    <mergeCell ref="AM85:AN85"/>
    <mergeCell ref="AF86:AG86"/>
    <mergeCell ref="AH86:AI86"/>
    <mergeCell ref="AJ86:AL86"/>
    <mergeCell ref="AM86:AN86"/>
    <mergeCell ref="AF87:AG87"/>
    <mergeCell ref="AH87:AI87"/>
    <mergeCell ref="AJ87:AL87"/>
    <mergeCell ref="AM87:AN87"/>
    <mergeCell ref="AE88:AL88"/>
    <mergeCell ref="AM88:AN88"/>
    <mergeCell ref="AM90:AN90"/>
    <mergeCell ref="AE93:AL93"/>
    <mergeCell ref="AM93:AN93"/>
    <mergeCell ref="AE94:AL94"/>
    <mergeCell ref="AM94:AN94"/>
    <mergeCell ref="AM95:AN95"/>
    <mergeCell ref="AS4:AX4"/>
    <mergeCell ref="AS5:AX5"/>
    <mergeCell ref="AO16:AQ16"/>
    <mergeCell ref="AO20:AP20"/>
    <mergeCell ref="AQ20:AR20"/>
    <mergeCell ref="AO21:AP21"/>
    <mergeCell ref="AQ21:AR21"/>
    <mergeCell ref="AO22:AP22"/>
    <mergeCell ref="AQ22:AR22"/>
    <mergeCell ref="AO23:AP23"/>
    <mergeCell ref="AQ23:AR23"/>
    <mergeCell ref="AO24:AP24"/>
    <mergeCell ref="AQ24:AR24"/>
    <mergeCell ref="AO25:AP25"/>
    <mergeCell ref="AQ25:AR25"/>
    <mergeCell ref="AW28:AX28"/>
    <mergeCell ref="AO31:AX31"/>
    <mergeCell ref="AP32:AV32"/>
    <mergeCell ref="AW32:AX32"/>
    <mergeCell ref="AP33:AV33"/>
    <mergeCell ref="AW33:AX33"/>
    <mergeCell ref="AP34:AV34"/>
    <mergeCell ref="AW34:AX34"/>
    <mergeCell ref="AP35:AV35"/>
    <mergeCell ref="AW35:AX35"/>
    <mergeCell ref="AP36:AV36"/>
    <mergeCell ref="AW36:AX36"/>
    <mergeCell ref="AP37:AV37"/>
    <mergeCell ref="AW37:AX37"/>
    <mergeCell ref="AP38:AV38"/>
    <mergeCell ref="AW38:AX38"/>
    <mergeCell ref="AP39:AV39"/>
    <mergeCell ref="AW39:AX39"/>
    <mergeCell ref="AO40:AV40"/>
    <mergeCell ref="AW40:AX40"/>
    <mergeCell ref="AP41:AV41"/>
    <mergeCell ref="AW41:AX41"/>
    <mergeCell ref="AP42:AV42"/>
    <mergeCell ref="AW42:AX42"/>
    <mergeCell ref="AP43:AV43"/>
    <mergeCell ref="AW43:AX43"/>
    <mergeCell ref="AP44:AV44"/>
    <mergeCell ref="AW44:AX44"/>
    <mergeCell ref="AP45:AV45"/>
    <mergeCell ref="AW45:AX45"/>
    <mergeCell ref="AP46:AV46"/>
    <mergeCell ref="AW46:AX46"/>
    <mergeCell ref="AP47:AV47"/>
    <mergeCell ref="AW47:AX47"/>
    <mergeCell ref="AP48:AV48"/>
    <mergeCell ref="AW48:AX48"/>
    <mergeCell ref="AO49:AV49"/>
    <mergeCell ref="AW49:AX49"/>
    <mergeCell ref="AP50:AV50"/>
    <mergeCell ref="AW50:AX50"/>
    <mergeCell ref="AP51:AV51"/>
    <mergeCell ref="AW51:AX51"/>
    <mergeCell ref="AP52:AV52"/>
    <mergeCell ref="AW52:AX52"/>
    <mergeCell ref="AP53:AV53"/>
    <mergeCell ref="AW53:AX53"/>
    <mergeCell ref="AP54:AV54"/>
    <mergeCell ref="AW54:AX54"/>
    <mergeCell ref="AP55:AV55"/>
    <mergeCell ref="AW55:AX55"/>
    <mergeCell ref="AP56:AV56"/>
    <mergeCell ref="AW56:AX56"/>
    <mergeCell ref="AP57:AV57"/>
    <mergeCell ref="AW57:AX57"/>
    <mergeCell ref="AO58:AV58"/>
    <mergeCell ref="AW58:AX58"/>
    <mergeCell ref="AP68:AV68"/>
    <mergeCell ref="AW68:AX68"/>
    <mergeCell ref="AP69:AV69"/>
    <mergeCell ref="AW69:AX69"/>
    <mergeCell ref="AP70:AV70"/>
    <mergeCell ref="AW70:AX70"/>
    <mergeCell ref="AP71:AV71"/>
    <mergeCell ref="AW71:AX71"/>
    <mergeCell ref="AP72:AV72"/>
    <mergeCell ref="AW72:AX72"/>
    <mergeCell ref="AP73:AV73"/>
    <mergeCell ref="AW73:AX73"/>
    <mergeCell ref="AP74:AV74"/>
    <mergeCell ref="AW74:AX74"/>
    <mergeCell ref="AP75:AV75"/>
    <mergeCell ref="AW75:AX75"/>
    <mergeCell ref="AP76:AV76"/>
    <mergeCell ref="AW76:AX76"/>
    <mergeCell ref="AP77:AV77"/>
    <mergeCell ref="AW77:AX77"/>
    <mergeCell ref="AP78:AV78"/>
    <mergeCell ref="AW78:AX78"/>
    <mergeCell ref="AO79:AV79"/>
    <mergeCell ref="AW79:AX79"/>
    <mergeCell ref="AO80:AV80"/>
    <mergeCell ref="AW80:AX80"/>
    <mergeCell ref="AP83:AQ83"/>
    <mergeCell ref="AR83:AS83"/>
    <mergeCell ref="AT83:AV83"/>
    <mergeCell ref="AW83:AX83"/>
    <mergeCell ref="AP84:AQ84"/>
    <mergeCell ref="AR84:AS84"/>
    <mergeCell ref="AT84:AV84"/>
    <mergeCell ref="AW84:AX84"/>
    <mergeCell ref="AP85:AQ85"/>
    <mergeCell ref="AR85:AS85"/>
    <mergeCell ref="AT85:AV85"/>
    <mergeCell ref="AW85:AX85"/>
    <mergeCell ref="AP86:AQ86"/>
    <mergeCell ref="AR86:AS86"/>
    <mergeCell ref="AT86:AV86"/>
    <mergeCell ref="AW86:AX86"/>
    <mergeCell ref="AO94:AV94"/>
    <mergeCell ref="AW94:AX94"/>
    <mergeCell ref="AW95:AX95"/>
    <mergeCell ref="AP87:AQ87"/>
    <mergeCell ref="AR87:AS87"/>
    <mergeCell ref="AT87:AV87"/>
    <mergeCell ref="AW87:AX87"/>
    <mergeCell ref="AO88:AV88"/>
    <mergeCell ref="AW88:AX88"/>
    <mergeCell ref="AW90:AX90"/>
    <mergeCell ref="AO93:AV93"/>
    <mergeCell ref="AW93:AX93"/>
    <mergeCell ref="I61:J61"/>
    <mergeCell ref="L61:R61"/>
    <mergeCell ref="S61:T61"/>
    <mergeCell ref="V61:AB61"/>
    <mergeCell ref="AC61:AD61"/>
    <mergeCell ref="AF61:AL61"/>
    <mergeCell ref="AM61:AN61"/>
    <mergeCell ref="AP61:AV61"/>
    <mergeCell ref="AW61:AX61"/>
    <mergeCell ref="AW62:AX62"/>
    <mergeCell ref="B63:H63"/>
    <mergeCell ref="I63:J63"/>
    <mergeCell ref="L63:R63"/>
    <mergeCell ref="S63:T63"/>
    <mergeCell ref="V63:AB63"/>
    <mergeCell ref="AC63:AD63"/>
    <mergeCell ref="AF63:AL63"/>
    <mergeCell ref="AM63:AN63"/>
    <mergeCell ref="AP63:AV63"/>
    <mergeCell ref="AW63:AX63"/>
    <mergeCell ref="B62:H62"/>
    <mergeCell ref="I62:J62"/>
    <mergeCell ref="L62:R62"/>
    <mergeCell ref="S62:T62"/>
    <mergeCell ref="V62:AB62"/>
    <mergeCell ref="AC62:AD62"/>
    <mergeCell ref="AF62:AL62"/>
    <mergeCell ref="AM62:AN62"/>
    <mergeCell ref="AP62:AV62"/>
    <mergeCell ref="I64:J64"/>
    <mergeCell ref="L64:R64"/>
    <mergeCell ref="S64:T64"/>
    <mergeCell ref="V64:AB64"/>
    <mergeCell ref="AC64:AD64"/>
    <mergeCell ref="AF64:AL64"/>
    <mergeCell ref="AM64:AN64"/>
    <mergeCell ref="AP64:AV64"/>
    <mergeCell ref="B65:H65"/>
    <mergeCell ref="I65:J65"/>
    <mergeCell ref="L65:R65"/>
    <mergeCell ref="S65:T65"/>
    <mergeCell ref="V65:AB65"/>
    <mergeCell ref="AC65:AD65"/>
    <mergeCell ref="AF65:AL65"/>
    <mergeCell ref="AM65:AN65"/>
    <mergeCell ref="AP65:AV65"/>
    <mergeCell ref="AW59:AX59"/>
    <mergeCell ref="B60:H60"/>
    <mergeCell ref="I60:J60"/>
    <mergeCell ref="L60:R60"/>
    <mergeCell ref="S60:T60"/>
    <mergeCell ref="V60:AB60"/>
    <mergeCell ref="AC60:AD60"/>
    <mergeCell ref="AF60:AL60"/>
    <mergeCell ref="AM60:AN60"/>
    <mergeCell ref="B59:H59"/>
    <mergeCell ref="I59:J59"/>
    <mergeCell ref="L59:R59"/>
    <mergeCell ref="S59:T59"/>
    <mergeCell ref="V59:AB59"/>
    <mergeCell ref="AC59:AD59"/>
    <mergeCell ref="AF59:AL59"/>
    <mergeCell ref="AM59:AN59"/>
    <mergeCell ref="AP59:AV59"/>
    <mergeCell ref="AP60:AV60"/>
    <mergeCell ref="AW60:AX60"/>
    <mergeCell ref="B61:H61"/>
    <mergeCell ref="I67:J67"/>
    <mergeCell ref="S67:T67"/>
    <mergeCell ref="AC67:AD67"/>
    <mergeCell ref="AM67:AN67"/>
    <mergeCell ref="AW67:AX67"/>
    <mergeCell ref="AW66:AX66"/>
    <mergeCell ref="A67:H67"/>
    <mergeCell ref="K67:R67"/>
    <mergeCell ref="U67:AB67"/>
    <mergeCell ref="AE67:AL67"/>
    <mergeCell ref="AO67:AV67"/>
    <mergeCell ref="B66:H66"/>
    <mergeCell ref="I66:J66"/>
    <mergeCell ref="L66:R66"/>
    <mergeCell ref="S66:T66"/>
    <mergeCell ref="V66:AB66"/>
    <mergeCell ref="AC66:AD66"/>
    <mergeCell ref="AF66:AL66"/>
    <mergeCell ref="AM66:AN66"/>
    <mergeCell ref="AP66:AV66"/>
    <mergeCell ref="AW64:AX64"/>
    <mergeCell ref="AW65:AX65"/>
    <mergeCell ref="B64:H64"/>
  </mergeCells>
  <pageMargins left="0.7" right="0.7" top="0.75" bottom="0.75" header="0.3" footer="0.3"/>
  <pageSetup orientation="portrait" r:id="rId1"/>
  <colBreaks count="2" manualBreakCount="2">
    <brk id="10" max="1048575" man="1"/>
    <brk id="2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X88"/>
  <sheetViews>
    <sheetView tabSelected="1" defaultGridColor="0" topLeftCell="A3" colorId="8" workbookViewId="0">
      <selection activeCell="L43" sqref="L43:R43"/>
    </sheetView>
  </sheetViews>
  <sheetFormatPr defaultColWidth="9.1796875" defaultRowHeight="14" x14ac:dyDescent="0.3"/>
  <cols>
    <col min="1" max="1" width="2.81640625" style="14" customWidth="1"/>
    <col min="2" max="2" width="11.453125" style="14" customWidth="1"/>
    <col min="3" max="3" width="12.81640625" style="14" customWidth="1"/>
    <col min="4" max="4" width="9.54296875" style="14" customWidth="1"/>
    <col min="5" max="5" width="8.1796875" style="14" customWidth="1"/>
    <col min="6" max="6" width="9.1796875" style="14" customWidth="1"/>
    <col min="7" max="7" width="8.1796875" style="14" customWidth="1"/>
    <col min="8" max="8" width="10.7265625" style="14" customWidth="1"/>
    <col min="9" max="9" width="7.81640625" style="14" customWidth="1"/>
    <col min="10" max="10" width="9.54296875" style="14" customWidth="1"/>
    <col min="11" max="11" width="2.81640625" style="14" customWidth="1"/>
    <col min="12" max="12" width="11.453125" style="14" customWidth="1"/>
    <col min="13" max="13" width="12.81640625" style="14" customWidth="1"/>
    <col min="14" max="14" width="9.54296875" style="14" customWidth="1"/>
    <col min="15" max="15" width="8.1796875" style="14" customWidth="1"/>
    <col min="16" max="16" width="9.1796875" style="14" customWidth="1"/>
    <col min="17" max="17" width="8.1796875" style="14" customWidth="1"/>
    <col min="18" max="18" width="10.7265625" style="14" customWidth="1"/>
    <col min="19" max="19" width="7.81640625" style="14" customWidth="1"/>
    <col min="20" max="20" width="9.54296875" style="14" customWidth="1"/>
    <col min="21" max="21" width="2.81640625" style="14" customWidth="1"/>
    <col min="22" max="22" width="11.453125" style="14" customWidth="1"/>
    <col min="23" max="23" width="12.81640625" style="14" customWidth="1"/>
    <col min="24" max="24" width="9.54296875" style="14" customWidth="1"/>
    <col min="25" max="25" width="8.1796875" style="14" customWidth="1"/>
    <col min="26" max="26" width="9.1796875" style="14" customWidth="1"/>
    <col min="27" max="27" width="8.1796875" style="14" customWidth="1"/>
    <col min="28" max="28" width="10.7265625" style="14" customWidth="1"/>
    <col min="29" max="29" width="7.81640625" style="14" customWidth="1"/>
    <col min="30" max="30" width="9.54296875" style="14" customWidth="1"/>
    <col min="31" max="31" width="2.81640625" style="14" customWidth="1"/>
    <col min="32" max="32" width="11.453125" style="14" customWidth="1"/>
    <col min="33" max="33" width="12.81640625" style="14" customWidth="1"/>
    <col min="34" max="34" width="9.54296875" style="14" customWidth="1"/>
    <col min="35" max="35" width="8.1796875" style="14" customWidth="1"/>
    <col min="36" max="36" width="9.1796875" style="14" customWidth="1"/>
    <col min="37" max="37" width="8.1796875" style="14" customWidth="1"/>
    <col min="38" max="38" width="10.7265625" style="14" customWidth="1"/>
    <col min="39" max="39" width="7.81640625" style="14" customWidth="1"/>
    <col min="40" max="40" width="9.54296875" style="14" customWidth="1"/>
    <col min="41" max="41" width="2.81640625" style="14" customWidth="1"/>
    <col min="42" max="42" width="11.453125" style="14" customWidth="1"/>
    <col min="43" max="43" width="12.81640625" style="14" customWidth="1"/>
    <col min="44" max="44" width="9.54296875" style="14" customWidth="1"/>
    <col min="45" max="45" width="8.1796875" style="14" customWidth="1"/>
    <col min="46" max="46" width="9.1796875" style="14" customWidth="1"/>
    <col min="47" max="47" width="8.1796875" style="14" customWidth="1"/>
    <col min="48" max="48" width="10.7265625" style="14" customWidth="1"/>
    <col min="49" max="49" width="7.81640625" style="14" customWidth="1"/>
    <col min="50" max="50" width="9.54296875" style="14" customWidth="1"/>
    <col min="51" max="16384" width="9.1796875" style="2"/>
  </cols>
  <sheetData>
    <row r="1" spans="1:50" x14ac:dyDescent="0.3">
      <c r="A1" s="16" t="s">
        <v>59</v>
      </c>
      <c r="B1" s="17"/>
      <c r="C1" s="17"/>
      <c r="D1" s="17"/>
      <c r="E1" s="16" t="s">
        <v>52</v>
      </c>
      <c r="F1" s="17"/>
      <c r="G1" s="17"/>
      <c r="H1" s="65"/>
      <c r="I1" s="17"/>
      <c r="J1" s="17"/>
      <c r="K1" s="16" t="s">
        <v>59</v>
      </c>
      <c r="L1" s="17"/>
      <c r="M1" s="17"/>
      <c r="N1" s="17"/>
      <c r="O1" s="16" t="s">
        <v>53</v>
      </c>
      <c r="P1" s="17"/>
      <c r="Q1" s="17"/>
      <c r="R1" s="65"/>
      <c r="S1" s="17"/>
      <c r="T1" s="17"/>
      <c r="U1" s="16" t="s">
        <v>59</v>
      </c>
      <c r="V1" s="17"/>
      <c r="W1" s="17"/>
      <c r="X1" s="17"/>
      <c r="Y1" s="16" t="s">
        <v>74</v>
      </c>
      <c r="Z1" s="17"/>
      <c r="AA1" s="17"/>
      <c r="AB1" s="65"/>
      <c r="AC1" s="17"/>
      <c r="AD1" s="17"/>
      <c r="AE1" s="16" t="s">
        <v>59</v>
      </c>
      <c r="AF1" s="17"/>
      <c r="AG1" s="17"/>
      <c r="AH1" s="17"/>
      <c r="AI1" s="16" t="s">
        <v>75</v>
      </c>
      <c r="AJ1" s="17"/>
      <c r="AK1" s="17"/>
      <c r="AL1" s="65"/>
      <c r="AM1" s="17"/>
      <c r="AN1" s="17"/>
      <c r="AO1" s="16" t="s">
        <v>59</v>
      </c>
      <c r="AP1" s="17"/>
      <c r="AQ1" s="17"/>
      <c r="AR1" s="17"/>
      <c r="AS1" s="16" t="s">
        <v>76</v>
      </c>
      <c r="AT1" s="17"/>
      <c r="AU1" s="17"/>
      <c r="AV1" s="65"/>
      <c r="AW1" s="17"/>
      <c r="AX1" s="17"/>
    </row>
    <row r="2" spans="1:50" ht="29.25" customHeight="1" x14ac:dyDescent="0.3">
      <c r="A2" s="199" t="s">
        <v>71</v>
      </c>
      <c r="B2" s="199"/>
      <c r="C2" s="199"/>
      <c r="D2" s="199"/>
      <c r="E2" s="199"/>
      <c r="F2" s="199"/>
      <c r="G2" s="199"/>
      <c r="H2" s="199"/>
      <c r="I2" s="199"/>
      <c r="J2" s="199"/>
      <c r="K2" s="36"/>
      <c r="L2" s="17"/>
      <c r="M2" s="17"/>
      <c r="N2" s="17"/>
      <c r="O2" s="17"/>
      <c r="P2" s="17"/>
      <c r="Q2" s="17"/>
      <c r="R2" s="17"/>
      <c r="S2" s="17"/>
      <c r="T2" s="17"/>
      <c r="U2" s="36"/>
      <c r="V2" s="17"/>
      <c r="W2" s="17"/>
      <c r="X2" s="17"/>
      <c r="Y2" s="17"/>
      <c r="Z2" s="17"/>
      <c r="AA2" s="17"/>
      <c r="AB2" s="17"/>
      <c r="AC2" s="17"/>
      <c r="AD2" s="17"/>
      <c r="AE2" s="36"/>
      <c r="AF2" s="17"/>
      <c r="AG2" s="17"/>
      <c r="AH2" s="17"/>
      <c r="AI2" s="17"/>
      <c r="AJ2" s="17"/>
      <c r="AK2" s="17"/>
      <c r="AL2" s="17"/>
      <c r="AM2" s="17"/>
      <c r="AN2" s="17"/>
      <c r="AO2" s="36"/>
      <c r="AP2" s="17"/>
      <c r="AQ2" s="17"/>
      <c r="AR2" s="17"/>
      <c r="AS2" s="17"/>
      <c r="AT2" s="17"/>
      <c r="AU2" s="17"/>
      <c r="AV2" s="17"/>
      <c r="AW2" s="17"/>
      <c r="AX2" s="17"/>
    </row>
    <row r="3" spans="1:50" x14ac:dyDescent="0.3">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row>
    <row r="4" spans="1:50" x14ac:dyDescent="0.3">
      <c r="A4" s="36" t="s">
        <v>60</v>
      </c>
      <c r="B4" s="66"/>
      <c r="C4" s="67"/>
      <c r="D4" s="68"/>
      <c r="E4" s="197"/>
      <c r="F4" s="197"/>
      <c r="G4" s="197"/>
      <c r="H4" s="197"/>
      <c r="I4" s="197"/>
      <c r="J4" s="197"/>
      <c r="K4" s="36"/>
      <c r="L4" s="66"/>
      <c r="M4" s="67"/>
      <c r="N4" s="68"/>
      <c r="O4" s="195"/>
      <c r="P4" s="195"/>
      <c r="Q4" s="195"/>
      <c r="R4" s="195"/>
      <c r="S4" s="195"/>
      <c r="T4" s="195"/>
      <c r="U4" s="36"/>
      <c r="V4" s="66"/>
      <c r="W4" s="77"/>
      <c r="X4" s="68"/>
      <c r="Y4" s="195"/>
      <c r="Z4" s="195"/>
      <c r="AA4" s="195"/>
      <c r="AB4" s="195"/>
      <c r="AC4" s="195"/>
      <c r="AD4" s="195"/>
      <c r="AE4" s="36"/>
      <c r="AF4" s="66"/>
      <c r="AG4" s="77"/>
      <c r="AH4" s="68"/>
      <c r="AI4" s="195"/>
      <c r="AJ4" s="195"/>
      <c r="AK4" s="195"/>
      <c r="AL4" s="195"/>
      <c r="AM4" s="195"/>
      <c r="AN4" s="195"/>
      <c r="AO4" s="36"/>
      <c r="AP4" s="66"/>
      <c r="AQ4" s="77"/>
      <c r="AR4" s="68"/>
      <c r="AS4" s="195"/>
      <c r="AT4" s="195"/>
      <c r="AU4" s="195"/>
      <c r="AV4" s="195"/>
      <c r="AW4" s="195"/>
      <c r="AX4" s="195"/>
    </row>
    <row r="5" spans="1:50" x14ac:dyDescent="0.3">
      <c r="A5" s="36" t="s">
        <v>61</v>
      </c>
      <c r="B5" s="66"/>
      <c r="C5" s="67"/>
      <c r="D5" s="69"/>
      <c r="E5" s="198"/>
      <c r="F5" s="198"/>
      <c r="G5" s="198"/>
      <c r="H5" s="198"/>
      <c r="I5" s="198"/>
      <c r="J5" s="198"/>
      <c r="K5" s="36"/>
      <c r="L5" s="66"/>
      <c r="M5" s="67"/>
      <c r="N5" s="69"/>
      <c r="O5" s="195"/>
      <c r="P5" s="195"/>
      <c r="Q5" s="195"/>
      <c r="R5" s="195"/>
      <c r="S5" s="195"/>
      <c r="T5" s="195"/>
      <c r="U5" s="36"/>
      <c r="V5" s="66"/>
      <c r="W5" s="77"/>
      <c r="X5" s="69"/>
      <c r="Y5" s="195"/>
      <c r="Z5" s="195"/>
      <c r="AA5" s="195"/>
      <c r="AB5" s="195"/>
      <c r="AC5" s="195"/>
      <c r="AD5" s="195"/>
      <c r="AE5" s="36"/>
      <c r="AF5" s="66"/>
      <c r="AG5" s="77"/>
      <c r="AH5" s="69"/>
      <c r="AI5" s="195"/>
      <c r="AJ5" s="195"/>
      <c r="AK5" s="195"/>
      <c r="AL5" s="195"/>
      <c r="AM5" s="195"/>
      <c r="AN5" s="195"/>
      <c r="AO5" s="36"/>
      <c r="AP5" s="66"/>
      <c r="AQ5" s="77"/>
      <c r="AR5" s="69"/>
      <c r="AS5" s="195"/>
      <c r="AT5" s="195"/>
      <c r="AU5" s="195"/>
      <c r="AV5" s="195"/>
      <c r="AW5" s="195"/>
      <c r="AX5" s="195"/>
    </row>
    <row r="6" spans="1:50" x14ac:dyDescent="0.3">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0" ht="14.5" thickBot="1" x14ac:dyDescent="0.35">
      <c r="A7" s="20" t="s">
        <v>44</v>
      </c>
      <c r="B7" s="17"/>
      <c r="C7" s="17"/>
      <c r="D7" s="17"/>
      <c r="E7" s="17"/>
      <c r="F7" s="17"/>
      <c r="G7" s="17"/>
      <c r="H7" s="17"/>
      <c r="I7" s="17"/>
      <c r="J7" s="17"/>
      <c r="K7" s="20"/>
      <c r="L7" s="17"/>
      <c r="M7" s="17"/>
      <c r="N7" s="17"/>
      <c r="O7" s="17"/>
      <c r="P7" s="17"/>
      <c r="Q7" s="17"/>
      <c r="R7" s="17"/>
      <c r="S7" s="17"/>
      <c r="T7" s="17"/>
      <c r="U7" s="20"/>
      <c r="V7" s="17"/>
      <c r="W7" s="17"/>
      <c r="X7" s="17"/>
      <c r="Y7" s="17"/>
      <c r="Z7" s="17"/>
      <c r="AA7" s="17"/>
      <c r="AB7" s="17"/>
      <c r="AC7" s="17"/>
      <c r="AD7" s="17"/>
      <c r="AE7" s="20"/>
      <c r="AF7" s="17"/>
      <c r="AG7" s="17"/>
      <c r="AH7" s="17"/>
      <c r="AI7" s="17"/>
      <c r="AJ7" s="17"/>
      <c r="AK7" s="17"/>
      <c r="AL7" s="17"/>
      <c r="AM7" s="17"/>
      <c r="AN7" s="17"/>
      <c r="AO7" s="20"/>
      <c r="AP7" s="17"/>
      <c r="AQ7" s="17"/>
      <c r="AR7" s="17"/>
      <c r="AS7" s="17"/>
      <c r="AT7" s="17"/>
      <c r="AU7" s="17"/>
      <c r="AV7" s="17"/>
      <c r="AW7" s="17"/>
      <c r="AX7" s="17"/>
    </row>
    <row r="8" spans="1:50" s="40" customFormat="1" ht="14.5" thickTop="1" x14ac:dyDescent="0.3">
      <c r="A8" s="38" t="s">
        <v>81</v>
      </c>
      <c r="B8" s="38"/>
      <c r="C8" s="38"/>
      <c r="D8" s="38"/>
      <c r="E8" s="38"/>
      <c r="F8" s="38"/>
      <c r="G8" s="38"/>
      <c r="H8" s="38"/>
      <c r="I8" s="38"/>
      <c r="J8" s="38"/>
      <c r="K8" s="38" t="s">
        <v>81</v>
      </c>
      <c r="L8" s="38"/>
      <c r="M8" s="38"/>
      <c r="N8" s="38"/>
      <c r="O8" s="38"/>
      <c r="P8" s="38"/>
      <c r="Q8" s="38"/>
      <c r="R8" s="38"/>
      <c r="S8" s="38"/>
      <c r="T8" s="38"/>
      <c r="U8" s="38" t="s">
        <v>45</v>
      </c>
      <c r="V8" s="38"/>
      <c r="W8" s="38"/>
      <c r="X8" s="38"/>
      <c r="Y8" s="38"/>
      <c r="Z8" s="38"/>
      <c r="AA8" s="38"/>
      <c r="AB8" s="38"/>
      <c r="AC8" s="38"/>
      <c r="AD8" s="38"/>
      <c r="AE8" s="38" t="s">
        <v>45</v>
      </c>
      <c r="AF8" s="38"/>
      <c r="AG8" s="38"/>
      <c r="AH8" s="38"/>
      <c r="AI8" s="38"/>
      <c r="AJ8" s="38"/>
      <c r="AK8" s="38"/>
      <c r="AL8" s="38"/>
      <c r="AM8" s="38"/>
      <c r="AN8" s="38"/>
      <c r="AO8" s="38" t="s">
        <v>45</v>
      </c>
      <c r="AP8" s="38"/>
      <c r="AQ8" s="38"/>
      <c r="AR8" s="38"/>
      <c r="AS8" s="38"/>
      <c r="AT8" s="38"/>
      <c r="AU8" s="38"/>
      <c r="AV8" s="38"/>
      <c r="AW8" s="38"/>
      <c r="AX8" s="38"/>
    </row>
    <row r="9" spans="1:50" s="3" customFormat="1" ht="40" customHeight="1" x14ac:dyDescent="0.35">
      <c r="A9" s="18"/>
      <c r="B9" s="18" t="s">
        <v>1</v>
      </c>
      <c r="C9" s="18" t="s">
        <v>2</v>
      </c>
      <c r="D9" s="18" t="s">
        <v>3</v>
      </c>
      <c r="E9" s="18" t="s">
        <v>4</v>
      </c>
      <c r="F9" s="18" t="s">
        <v>5</v>
      </c>
      <c r="G9" s="18" t="s">
        <v>6</v>
      </c>
      <c r="H9" s="18" t="s">
        <v>7</v>
      </c>
      <c r="I9" s="18" t="s">
        <v>8</v>
      </c>
      <c r="J9" s="18" t="s">
        <v>9</v>
      </c>
      <c r="K9" s="18"/>
      <c r="L9" s="18" t="s">
        <v>1</v>
      </c>
      <c r="M9" s="18" t="s">
        <v>2</v>
      </c>
      <c r="N9" s="18" t="s">
        <v>3</v>
      </c>
      <c r="O9" s="18" t="s">
        <v>4</v>
      </c>
      <c r="P9" s="18" t="s">
        <v>5</v>
      </c>
      <c r="Q9" s="18" t="s">
        <v>6</v>
      </c>
      <c r="R9" s="18" t="s">
        <v>7</v>
      </c>
      <c r="S9" s="18" t="s">
        <v>8</v>
      </c>
      <c r="T9" s="18" t="s">
        <v>9</v>
      </c>
      <c r="U9" s="18"/>
      <c r="V9" s="18" t="s">
        <v>1</v>
      </c>
      <c r="W9" s="18" t="s">
        <v>2</v>
      </c>
      <c r="X9" s="18" t="s">
        <v>3</v>
      </c>
      <c r="Y9" s="18" t="s">
        <v>4</v>
      </c>
      <c r="Z9" s="18" t="s">
        <v>5</v>
      </c>
      <c r="AA9" s="18" t="s">
        <v>6</v>
      </c>
      <c r="AB9" s="18" t="s">
        <v>7</v>
      </c>
      <c r="AC9" s="18" t="s">
        <v>8</v>
      </c>
      <c r="AD9" s="18" t="s">
        <v>9</v>
      </c>
      <c r="AE9" s="18"/>
      <c r="AF9" s="18" t="s">
        <v>1</v>
      </c>
      <c r="AG9" s="18" t="s">
        <v>2</v>
      </c>
      <c r="AH9" s="18" t="s">
        <v>3</v>
      </c>
      <c r="AI9" s="18" t="s">
        <v>4</v>
      </c>
      <c r="AJ9" s="18" t="s">
        <v>5</v>
      </c>
      <c r="AK9" s="18" t="s">
        <v>6</v>
      </c>
      <c r="AL9" s="18" t="s">
        <v>7</v>
      </c>
      <c r="AM9" s="18" t="s">
        <v>8</v>
      </c>
      <c r="AN9" s="18" t="s">
        <v>9</v>
      </c>
      <c r="AO9" s="18"/>
      <c r="AP9" s="18" t="s">
        <v>1</v>
      </c>
      <c r="AQ9" s="18" t="s">
        <v>2</v>
      </c>
      <c r="AR9" s="18" t="s">
        <v>3</v>
      </c>
      <c r="AS9" s="18" t="s">
        <v>4</v>
      </c>
      <c r="AT9" s="18" t="s">
        <v>5</v>
      </c>
      <c r="AU9" s="18" t="s">
        <v>6</v>
      </c>
      <c r="AV9" s="18" t="s">
        <v>7</v>
      </c>
      <c r="AW9" s="18" t="s">
        <v>8</v>
      </c>
      <c r="AX9" s="18" t="s">
        <v>9</v>
      </c>
    </row>
    <row r="10" spans="1:50" x14ac:dyDescent="0.3">
      <c r="A10" s="19">
        <v>1</v>
      </c>
      <c r="B10" s="25"/>
      <c r="C10" s="25"/>
      <c r="D10" s="21"/>
      <c r="E10" s="5"/>
      <c r="F10" s="5"/>
      <c r="G10" s="5"/>
      <c r="H10" s="6"/>
      <c r="I10" s="6"/>
      <c r="J10" s="15">
        <f t="shared" ref="J10:J16" si="0">(H10+I10)</f>
        <v>0</v>
      </c>
      <c r="K10" s="19">
        <v>1</v>
      </c>
      <c r="L10" s="25"/>
      <c r="M10" s="25"/>
      <c r="N10" s="21"/>
      <c r="O10" s="5"/>
      <c r="P10" s="5"/>
      <c r="Q10" s="5"/>
      <c r="R10" s="6"/>
      <c r="S10" s="6"/>
      <c r="T10" s="15">
        <f t="shared" ref="T10:T16" si="1">(R10+S10)</f>
        <v>0</v>
      </c>
      <c r="U10" s="19">
        <v>1</v>
      </c>
      <c r="V10" s="25"/>
      <c r="W10" s="25"/>
      <c r="X10" s="21"/>
      <c r="Y10" s="5"/>
      <c r="Z10" s="5"/>
      <c r="AA10" s="5"/>
      <c r="AB10" s="6"/>
      <c r="AC10" s="6"/>
      <c r="AD10" s="15">
        <f t="shared" ref="AD10:AD16" si="2">(AB10+AC10)</f>
        <v>0</v>
      </c>
      <c r="AE10" s="19">
        <v>1</v>
      </c>
      <c r="AF10" s="25"/>
      <c r="AG10" s="25"/>
      <c r="AH10" s="21"/>
      <c r="AI10" s="5"/>
      <c r="AJ10" s="5"/>
      <c r="AK10" s="5"/>
      <c r="AL10" s="6"/>
      <c r="AM10" s="6"/>
      <c r="AN10" s="15">
        <f t="shared" ref="AN10:AN16" si="3">(AL10+AM10)</f>
        <v>0</v>
      </c>
      <c r="AO10" s="19">
        <v>1</v>
      </c>
      <c r="AP10" s="25"/>
      <c r="AQ10" s="25"/>
      <c r="AR10" s="21"/>
      <c r="AS10" s="5"/>
      <c r="AT10" s="5"/>
      <c r="AU10" s="5"/>
      <c r="AV10" s="6"/>
      <c r="AW10" s="6"/>
      <c r="AX10" s="15">
        <f t="shared" ref="AX10:AX16" si="4">(AV10+AW10)</f>
        <v>0</v>
      </c>
    </row>
    <row r="11" spans="1:50" x14ac:dyDescent="0.3">
      <c r="A11" s="19">
        <v>2</v>
      </c>
      <c r="B11" s="25"/>
      <c r="C11" s="25"/>
      <c r="D11" s="4"/>
      <c r="E11" s="5"/>
      <c r="F11" s="5"/>
      <c r="G11" s="5"/>
      <c r="H11" s="6"/>
      <c r="I11" s="6"/>
      <c r="J11" s="15">
        <f t="shared" si="0"/>
        <v>0</v>
      </c>
      <c r="K11" s="19">
        <v>2</v>
      </c>
      <c r="L11" s="25"/>
      <c r="M11" s="25"/>
      <c r="N11" s="4"/>
      <c r="O11" s="5"/>
      <c r="P11" s="5"/>
      <c r="Q11" s="5"/>
      <c r="R11" s="6"/>
      <c r="S11" s="6"/>
      <c r="T11" s="15">
        <f t="shared" si="1"/>
        <v>0</v>
      </c>
      <c r="U11" s="19">
        <v>2</v>
      </c>
      <c r="V11" s="25"/>
      <c r="W11" s="25"/>
      <c r="X11" s="4"/>
      <c r="Y11" s="5"/>
      <c r="Z11" s="5"/>
      <c r="AA11" s="5"/>
      <c r="AB11" s="6"/>
      <c r="AC11" s="6"/>
      <c r="AD11" s="15">
        <f t="shared" si="2"/>
        <v>0</v>
      </c>
      <c r="AE11" s="19">
        <v>2</v>
      </c>
      <c r="AF11" s="25"/>
      <c r="AG11" s="25"/>
      <c r="AH11" s="4"/>
      <c r="AI11" s="5"/>
      <c r="AJ11" s="5"/>
      <c r="AK11" s="5"/>
      <c r="AL11" s="6"/>
      <c r="AM11" s="6"/>
      <c r="AN11" s="15">
        <f t="shared" si="3"/>
        <v>0</v>
      </c>
      <c r="AO11" s="19">
        <v>2</v>
      </c>
      <c r="AP11" s="25"/>
      <c r="AQ11" s="25"/>
      <c r="AR11" s="4"/>
      <c r="AS11" s="5"/>
      <c r="AT11" s="5"/>
      <c r="AU11" s="5"/>
      <c r="AV11" s="6"/>
      <c r="AW11" s="6"/>
      <c r="AX11" s="15">
        <f t="shared" si="4"/>
        <v>0</v>
      </c>
    </row>
    <row r="12" spans="1:50" x14ac:dyDescent="0.3">
      <c r="A12" s="19">
        <v>3</v>
      </c>
      <c r="B12" s="4"/>
      <c r="C12" s="4"/>
      <c r="D12" s="4"/>
      <c r="E12" s="5"/>
      <c r="F12" s="5"/>
      <c r="G12" s="5"/>
      <c r="H12" s="6"/>
      <c r="I12" s="6"/>
      <c r="J12" s="15">
        <f t="shared" si="0"/>
        <v>0</v>
      </c>
      <c r="K12" s="19">
        <v>3</v>
      </c>
      <c r="L12" s="4"/>
      <c r="M12" s="4"/>
      <c r="N12" s="4"/>
      <c r="O12" s="5"/>
      <c r="P12" s="5"/>
      <c r="Q12" s="5"/>
      <c r="R12" s="6"/>
      <c r="S12" s="6"/>
      <c r="T12" s="15">
        <f t="shared" si="1"/>
        <v>0</v>
      </c>
      <c r="U12" s="19">
        <v>3</v>
      </c>
      <c r="V12" s="4"/>
      <c r="W12" s="4"/>
      <c r="X12" s="4"/>
      <c r="Y12" s="5"/>
      <c r="Z12" s="5"/>
      <c r="AA12" s="5"/>
      <c r="AB12" s="6"/>
      <c r="AC12" s="6"/>
      <c r="AD12" s="15">
        <f t="shared" si="2"/>
        <v>0</v>
      </c>
      <c r="AE12" s="19">
        <v>3</v>
      </c>
      <c r="AF12" s="4"/>
      <c r="AG12" s="4"/>
      <c r="AH12" s="4"/>
      <c r="AI12" s="5"/>
      <c r="AJ12" s="5"/>
      <c r="AK12" s="5"/>
      <c r="AL12" s="6"/>
      <c r="AM12" s="6"/>
      <c r="AN12" s="15">
        <f t="shared" si="3"/>
        <v>0</v>
      </c>
      <c r="AO12" s="19">
        <v>3</v>
      </c>
      <c r="AP12" s="4"/>
      <c r="AQ12" s="4"/>
      <c r="AR12" s="4"/>
      <c r="AS12" s="5"/>
      <c r="AT12" s="5"/>
      <c r="AU12" s="5"/>
      <c r="AV12" s="6"/>
      <c r="AW12" s="6"/>
      <c r="AX12" s="15">
        <f t="shared" si="4"/>
        <v>0</v>
      </c>
    </row>
    <row r="13" spans="1:50" x14ac:dyDescent="0.3">
      <c r="A13" s="19">
        <v>4</v>
      </c>
      <c r="B13" s="4"/>
      <c r="C13" s="4"/>
      <c r="D13" s="4"/>
      <c r="E13" s="5"/>
      <c r="F13" s="5"/>
      <c r="G13" s="5"/>
      <c r="H13" s="6"/>
      <c r="I13" s="6"/>
      <c r="J13" s="15">
        <f t="shared" si="0"/>
        <v>0</v>
      </c>
      <c r="K13" s="19">
        <v>4</v>
      </c>
      <c r="L13" s="4"/>
      <c r="M13" s="4"/>
      <c r="N13" s="4"/>
      <c r="O13" s="5"/>
      <c r="P13" s="5"/>
      <c r="Q13" s="5"/>
      <c r="R13" s="6"/>
      <c r="S13" s="6"/>
      <c r="T13" s="15">
        <f t="shared" si="1"/>
        <v>0</v>
      </c>
      <c r="U13" s="19">
        <v>4</v>
      </c>
      <c r="V13" s="4"/>
      <c r="W13" s="4"/>
      <c r="X13" s="4"/>
      <c r="Y13" s="5"/>
      <c r="Z13" s="5"/>
      <c r="AA13" s="5"/>
      <c r="AB13" s="6"/>
      <c r="AC13" s="6"/>
      <c r="AD13" s="15">
        <f t="shared" si="2"/>
        <v>0</v>
      </c>
      <c r="AE13" s="19">
        <v>4</v>
      </c>
      <c r="AF13" s="4"/>
      <c r="AG13" s="4"/>
      <c r="AH13" s="4"/>
      <c r="AI13" s="5"/>
      <c r="AJ13" s="5"/>
      <c r="AK13" s="5"/>
      <c r="AL13" s="6"/>
      <c r="AM13" s="6"/>
      <c r="AN13" s="15">
        <f t="shared" si="3"/>
        <v>0</v>
      </c>
      <c r="AO13" s="19">
        <v>4</v>
      </c>
      <c r="AP13" s="4"/>
      <c r="AQ13" s="4"/>
      <c r="AR13" s="4"/>
      <c r="AS13" s="5"/>
      <c r="AT13" s="5"/>
      <c r="AU13" s="5"/>
      <c r="AV13" s="6"/>
      <c r="AW13" s="6"/>
      <c r="AX13" s="15">
        <f t="shared" si="4"/>
        <v>0</v>
      </c>
    </row>
    <row r="14" spans="1:50" x14ac:dyDescent="0.3">
      <c r="A14" s="19">
        <v>5</v>
      </c>
      <c r="B14" s="4"/>
      <c r="C14" s="4"/>
      <c r="D14" s="4"/>
      <c r="E14" s="5"/>
      <c r="F14" s="5"/>
      <c r="G14" s="5"/>
      <c r="H14" s="6"/>
      <c r="I14" s="6"/>
      <c r="J14" s="15">
        <f t="shared" si="0"/>
        <v>0</v>
      </c>
      <c r="K14" s="19">
        <v>5</v>
      </c>
      <c r="L14" s="4"/>
      <c r="M14" s="4"/>
      <c r="N14" s="4"/>
      <c r="O14" s="5"/>
      <c r="P14" s="5"/>
      <c r="Q14" s="5"/>
      <c r="R14" s="6"/>
      <c r="S14" s="6"/>
      <c r="T14" s="15">
        <f t="shared" si="1"/>
        <v>0</v>
      </c>
      <c r="U14" s="19">
        <v>5</v>
      </c>
      <c r="V14" s="4"/>
      <c r="W14" s="4"/>
      <c r="X14" s="4"/>
      <c r="Y14" s="5"/>
      <c r="Z14" s="5"/>
      <c r="AA14" s="5"/>
      <c r="AB14" s="6"/>
      <c r="AC14" s="6"/>
      <c r="AD14" s="15">
        <f t="shared" si="2"/>
        <v>0</v>
      </c>
      <c r="AE14" s="19">
        <v>5</v>
      </c>
      <c r="AF14" s="4"/>
      <c r="AG14" s="4"/>
      <c r="AH14" s="4"/>
      <c r="AI14" s="5"/>
      <c r="AJ14" s="5"/>
      <c r="AK14" s="5"/>
      <c r="AL14" s="6"/>
      <c r="AM14" s="6"/>
      <c r="AN14" s="15">
        <f t="shared" si="3"/>
        <v>0</v>
      </c>
      <c r="AO14" s="19">
        <v>5</v>
      </c>
      <c r="AP14" s="4"/>
      <c r="AQ14" s="4"/>
      <c r="AR14" s="4"/>
      <c r="AS14" s="5"/>
      <c r="AT14" s="5"/>
      <c r="AU14" s="5"/>
      <c r="AV14" s="6"/>
      <c r="AW14" s="6"/>
      <c r="AX14" s="15">
        <f t="shared" si="4"/>
        <v>0</v>
      </c>
    </row>
    <row r="15" spans="1:50" ht="15" customHeight="1" x14ac:dyDescent="0.3">
      <c r="A15" s="19">
        <v>6</v>
      </c>
      <c r="B15" s="4"/>
      <c r="C15" s="4"/>
      <c r="D15" s="4"/>
      <c r="E15" s="5"/>
      <c r="F15" s="5"/>
      <c r="G15" s="5"/>
      <c r="H15" s="6"/>
      <c r="I15" s="6"/>
      <c r="J15" s="15">
        <f t="shared" si="0"/>
        <v>0</v>
      </c>
      <c r="K15" s="19">
        <v>6</v>
      </c>
      <c r="L15" s="4"/>
      <c r="M15" s="4"/>
      <c r="N15" s="4"/>
      <c r="O15" s="5"/>
      <c r="P15" s="5"/>
      <c r="Q15" s="5"/>
      <c r="R15" s="6"/>
      <c r="S15" s="6"/>
      <c r="T15" s="15">
        <f t="shared" si="1"/>
        <v>0</v>
      </c>
      <c r="U15" s="19">
        <v>6</v>
      </c>
      <c r="V15" s="4"/>
      <c r="W15" s="4"/>
      <c r="X15" s="4"/>
      <c r="Y15" s="5"/>
      <c r="Z15" s="5"/>
      <c r="AA15" s="5"/>
      <c r="AB15" s="6"/>
      <c r="AC15" s="6"/>
      <c r="AD15" s="15">
        <f t="shared" si="2"/>
        <v>0</v>
      </c>
      <c r="AE15" s="19">
        <v>6</v>
      </c>
      <c r="AF15" s="4"/>
      <c r="AG15" s="4"/>
      <c r="AH15" s="4"/>
      <c r="AI15" s="5"/>
      <c r="AJ15" s="5"/>
      <c r="AK15" s="5"/>
      <c r="AL15" s="6"/>
      <c r="AM15" s="6"/>
      <c r="AN15" s="15">
        <f t="shared" si="3"/>
        <v>0</v>
      </c>
      <c r="AO15" s="19">
        <v>6</v>
      </c>
      <c r="AP15" s="4"/>
      <c r="AQ15" s="4"/>
      <c r="AR15" s="4"/>
      <c r="AS15" s="5"/>
      <c r="AT15" s="5"/>
      <c r="AU15" s="5"/>
      <c r="AV15" s="6"/>
      <c r="AW15" s="6"/>
      <c r="AX15" s="15">
        <f t="shared" si="4"/>
        <v>0</v>
      </c>
    </row>
    <row r="16" spans="1:50" ht="15" customHeight="1" x14ac:dyDescent="0.3">
      <c r="A16" s="100" t="s">
        <v>82</v>
      </c>
      <c r="B16" s="150"/>
      <c r="C16" s="151"/>
      <c r="D16" s="70"/>
      <c r="E16" s="5"/>
      <c r="F16" s="5"/>
      <c r="G16" s="5"/>
      <c r="H16" s="6"/>
      <c r="I16" s="6"/>
      <c r="J16" s="15">
        <f t="shared" si="0"/>
        <v>0</v>
      </c>
      <c r="K16" s="192" t="s">
        <v>82</v>
      </c>
      <c r="L16" s="150"/>
      <c r="M16" s="151"/>
      <c r="N16" s="70"/>
      <c r="O16" s="5"/>
      <c r="P16" s="5"/>
      <c r="Q16" s="5"/>
      <c r="R16" s="6"/>
      <c r="S16" s="6"/>
      <c r="T16" s="15">
        <f t="shared" si="1"/>
        <v>0</v>
      </c>
      <c r="U16" s="149" t="s">
        <v>58</v>
      </c>
      <c r="V16" s="150"/>
      <c r="W16" s="151"/>
      <c r="X16" s="70"/>
      <c r="Y16" s="5"/>
      <c r="Z16" s="5"/>
      <c r="AA16" s="5"/>
      <c r="AB16" s="6"/>
      <c r="AC16" s="6"/>
      <c r="AD16" s="15">
        <f t="shared" si="2"/>
        <v>0</v>
      </c>
      <c r="AE16" s="149" t="s">
        <v>58</v>
      </c>
      <c r="AF16" s="150"/>
      <c r="AG16" s="151"/>
      <c r="AH16" s="70"/>
      <c r="AI16" s="5"/>
      <c r="AJ16" s="5"/>
      <c r="AK16" s="5"/>
      <c r="AL16" s="6"/>
      <c r="AM16" s="6"/>
      <c r="AN16" s="15">
        <f t="shared" si="3"/>
        <v>0</v>
      </c>
      <c r="AO16" s="149" t="s">
        <v>58</v>
      </c>
      <c r="AP16" s="150"/>
      <c r="AQ16" s="151"/>
      <c r="AR16" s="70"/>
      <c r="AS16" s="5"/>
      <c r="AT16" s="5"/>
      <c r="AU16" s="5"/>
      <c r="AV16" s="6"/>
      <c r="AW16" s="6"/>
      <c r="AX16" s="15">
        <f t="shared" si="4"/>
        <v>0</v>
      </c>
    </row>
    <row r="17" spans="1:50" x14ac:dyDescent="0.3">
      <c r="A17" s="86" t="s">
        <v>84</v>
      </c>
      <c r="B17" s="1"/>
      <c r="C17" s="72"/>
      <c r="D17" s="34">
        <f>COUNTA(B10:B15)+D16</f>
        <v>0</v>
      </c>
      <c r="E17" s="1"/>
      <c r="F17" s="1"/>
      <c r="G17" s="1"/>
      <c r="H17" s="1"/>
      <c r="I17" s="19" t="s">
        <v>35</v>
      </c>
      <c r="J17" s="30">
        <f>SUM(J10:J16)</f>
        <v>0</v>
      </c>
      <c r="K17" s="86" t="s">
        <v>83</v>
      </c>
      <c r="L17" s="1"/>
      <c r="M17" s="72"/>
      <c r="N17" s="34">
        <f>COUNTA(L10:L15)+N16</f>
        <v>0</v>
      </c>
      <c r="O17" s="1"/>
      <c r="P17" s="1"/>
      <c r="Q17" s="1"/>
      <c r="R17" s="1"/>
      <c r="S17" s="19" t="s">
        <v>35</v>
      </c>
      <c r="T17" s="30">
        <f>SUM(T10:T16)</f>
        <v>0</v>
      </c>
      <c r="U17" s="23" t="s">
        <v>46</v>
      </c>
      <c r="V17" s="1"/>
      <c r="W17" s="74"/>
      <c r="X17" s="34">
        <f>COUNTA(V10:V15)+X16</f>
        <v>0</v>
      </c>
      <c r="Y17" s="1"/>
      <c r="Z17" s="1"/>
      <c r="AA17" s="1"/>
      <c r="AB17" s="1"/>
      <c r="AC17" s="19" t="s">
        <v>35</v>
      </c>
      <c r="AD17" s="30">
        <f>SUM(AD10:AD16)</f>
        <v>0</v>
      </c>
      <c r="AE17" s="23" t="s">
        <v>46</v>
      </c>
      <c r="AF17" s="1"/>
      <c r="AG17" s="74"/>
      <c r="AH17" s="34">
        <f>COUNTA(AF10:AF15)+AH16</f>
        <v>0</v>
      </c>
      <c r="AI17" s="1"/>
      <c r="AJ17" s="1"/>
      <c r="AK17" s="1"/>
      <c r="AL17" s="1"/>
      <c r="AM17" s="19" t="s">
        <v>35</v>
      </c>
      <c r="AN17" s="30">
        <f>SUM(AN10:AN16)</f>
        <v>0</v>
      </c>
      <c r="AO17" s="23" t="s">
        <v>46</v>
      </c>
      <c r="AP17" s="1"/>
      <c r="AQ17" s="74"/>
      <c r="AR17" s="34">
        <f>COUNTA(AP10:AP15)+AR16</f>
        <v>0</v>
      </c>
      <c r="AS17" s="1"/>
      <c r="AT17" s="1"/>
      <c r="AU17" s="1"/>
      <c r="AV17" s="1"/>
      <c r="AW17" s="19" t="s">
        <v>35</v>
      </c>
      <c r="AX17" s="30">
        <f>SUM(AX10:AX16)</f>
        <v>0</v>
      </c>
    </row>
    <row r="18" spans="1:50" ht="14.5" thickBot="1" x14ac:dyDescent="0.3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row>
    <row r="19" spans="1:50" s="40" customFormat="1" ht="14.5" thickTop="1" x14ac:dyDescent="0.3">
      <c r="A19" s="38" t="s">
        <v>11</v>
      </c>
      <c r="B19" s="39"/>
      <c r="C19" s="39"/>
      <c r="D19" s="39"/>
      <c r="E19" s="39"/>
      <c r="F19" s="39"/>
      <c r="G19" s="39"/>
      <c r="H19" s="39"/>
      <c r="I19" s="39"/>
      <c r="J19" s="39"/>
      <c r="K19" s="38" t="s">
        <v>11</v>
      </c>
      <c r="L19" s="39"/>
      <c r="M19" s="39"/>
      <c r="N19" s="39"/>
      <c r="O19" s="39"/>
      <c r="P19" s="39"/>
      <c r="Q19" s="39"/>
      <c r="R19" s="39"/>
      <c r="S19" s="39"/>
      <c r="T19" s="39"/>
      <c r="U19" s="38" t="s">
        <v>11</v>
      </c>
      <c r="V19" s="39"/>
      <c r="W19" s="39"/>
      <c r="X19" s="39"/>
      <c r="Y19" s="39"/>
      <c r="Z19" s="39"/>
      <c r="AA19" s="39"/>
      <c r="AB19" s="39"/>
      <c r="AC19" s="39"/>
      <c r="AD19" s="39"/>
      <c r="AE19" s="38" t="s">
        <v>11</v>
      </c>
      <c r="AF19" s="39"/>
      <c r="AG19" s="39"/>
      <c r="AH19" s="39"/>
      <c r="AI19" s="39"/>
      <c r="AJ19" s="39"/>
      <c r="AK19" s="39"/>
      <c r="AL19" s="39"/>
      <c r="AM19" s="39"/>
      <c r="AN19" s="39"/>
      <c r="AO19" s="38" t="s">
        <v>11</v>
      </c>
      <c r="AP19" s="39"/>
      <c r="AQ19" s="39"/>
      <c r="AR19" s="39"/>
      <c r="AS19" s="39"/>
      <c r="AT19" s="39"/>
      <c r="AU19" s="39"/>
      <c r="AV19" s="39"/>
      <c r="AW19" s="39"/>
      <c r="AX19" s="39"/>
    </row>
    <row r="20" spans="1:50" ht="40" customHeight="1" x14ac:dyDescent="0.35">
      <c r="A20" s="152" t="s">
        <v>42</v>
      </c>
      <c r="B20" s="184"/>
      <c r="C20" s="185" t="s">
        <v>3</v>
      </c>
      <c r="D20" s="185"/>
      <c r="E20" s="18" t="s">
        <v>4</v>
      </c>
      <c r="F20" s="18" t="s">
        <v>5</v>
      </c>
      <c r="G20" s="18" t="s">
        <v>6</v>
      </c>
      <c r="H20" s="18" t="s">
        <v>7</v>
      </c>
      <c r="I20" s="18" t="s">
        <v>8</v>
      </c>
      <c r="J20" s="18" t="s">
        <v>9</v>
      </c>
      <c r="K20" s="152" t="s">
        <v>42</v>
      </c>
      <c r="L20" s="184"/>
      <c r="M20" s="185" t="s">
        <v>3</v>
      </c>
      <c r="N20" s="185"/>
      <c r="O20" s="18" t="s">
        <v>4</v>
      </c>
      <c r="P20" s="18" t="s">
        <v>5</v>
      </c>
      <c r="Q20" s="18" t="s">
        <v>6</v>
      </c>
      <c r="R20" s="18" t="s">
        <v>7</v>
      </c>
      <c r="S20" s="18" t="s">
        <v>8</v>
      </c>
      <c r="T20" s="18" t="s">
        <v>9</v>
      </c>
      <c r="U20" s="152" t="s">
        <v>42</v>
      </c>
      <c r="V20" s="184"/>
      <c r="W20" s="185" t="s">
        <v>3</v>
      </c>
      <c r="X20" s="185"/>
      <c r="Y20" s="18" t="s">
        <v>4</v>
      </c>
      <c r="Z20" s="18" t="s">
        <v>5</v>
      </c>
      <c r="AA20" s="18" t="s">
        <v>6</v>
      </c>
      <c r="AB20" s="18" t="s">
        <v>7</v>
      </c>
      <c r="AC20" s="18" t="s">
        <v>8</v>
      </c>
      <c r="AD20" s="18" t="s">
        <v>9</v>
      </c>
      <c r="AE20" s="152" t="s">
        <v>42</v>
      </c>
      <c r="AF20" s="184"/>
      <c r="AG20" s="185" t="s">
        <v>3</v>
      </c>
      <c r="AH20" s="185"/>
      <c r="AI20" s="18" t="s">
        <v>4</v>
      </c>
      <c r="AJ20" s="18" t="s">
        <v>5</v>
      </c>
      <c r="AK20" s="18" t="s">
        <v>6</v>
      </c>
      <c r="AL20" s="18" t="s">
        <v>7</v>
      </c>
      <c r="AM20" s="18" t="s">
        <v>8</v>
      </c>
      <c r="AN20" s="18" t="s">
        <v>9</v>
      </c>
      <c r="AO20" s="152" t="s">
        <v>42</v>
      </c>
      <c r="AP20" s="184"/>
      <c r="AQ20" s="185" t="s">
        <v>3</v>
      </c>
      <c r="AR20" s="185"/>
      <c r="AS20" s="18" t="s">
        <v>4</v>
      </c>
      <c r="AT20" s="18" t="s">
        <v>5</v>
      </c>
      <c r="AU20" s="18" t="s">
        <v>6</v>
      </c>
      <c r="AV20" s="18" t="s">
        <v>7</v>
      </c>
      <c r="AW20" s="18" t="s">
        <v>8</v>
      </c>
      <c r="AX20" s="18" t="s">
        <v>9</v>
      </c>
    </row>
    <row r="21" spans="1:50" ht="14.25" customHeight="1" x14ac:dyDescent="0.35">
      <c r="A21" s="181"/>
      <c r="B21" s="186"/>
      <c r="C21" s="182"/>
      <c r="D21" s="182"/>
      <c r="E21" s="5"/>
      <c r="F21" s="5"/>
      <c r="G21" s="5"/>
      <c r="H21" s="6"/>
      <c r="I21" s="6"/>
      <c r="J21" s="15">
        <f t="shared" ref="J21:J26" si="5">SUM(H21:I21)</f>
        <v>0</v>
      </c>
      <c r="K21" s="181"/>
      <c r="L21" s="186"/>
      <c r="M21" s="182"/>
      <c r="N21" s="182"/>
      <c r="O21" s="5"/>
      <c r="P21" s="5"/>
      <c r="Q21" s="5"/>
      <c r="R21" s="6"/>
      <c r="S21" s="6"/>
      <c r="T21" s="15">
        <f t="shared" ref="T21:T26" si="6">SUM(R21:S21)</f>
        <v>0</v>
      </c>
      <c r="U21" s="181"/>
      <c r="V21" s="186"/>
      <c r="W21" s="182" t="s">
        <v>30</v>
      </c>
      <c r="X21" s="182"/>
      <c r="Y21" s="5"/>
      <c r="Z21" s="5"/>
      <c r="AA21" s="5"/>
      <c r="AB21" s="6"/>
      <c r="AC21" s="6"/>
      <c r="AD21" s="15">
        <f t="shared" ref="AD21:AD26" si="7">SUM(AB21:AC21)</f>
        <v>0</v>
      </c>
      <c r="AE21" s="181"/>
      <c r="AF21" s="186"/>
      <c r="AG21" s="182" t="s">
        <v>30</v>
      </c>
      <c r="AH21" s="182"/>
      <c r="AI21" s="5"/>
      <c r="AJ21" s="5"/>
      <c r="AK21" s="5"/>
      <c r="AL21" s="6"/>
      <c r="AM21" s="6"/>
      <c r="AN21" s="15">
        <f t="shared" ref="AN21:AN26" si="8">SUM(AL21:AM21)</f>
        <v>0</v>
      </c>
      <c r="AO21" s="181"/>
      <c r="AP21" s="186"/>
      <c r="AQ21" s="182" t="s">
        <v>30</v>
      </c>
      <c r="AR21" s="182"/>
      <c r="AS21" s="5"/>
      <c r="AT21" s="5"/>
      <c r="AU21" s="5"/>
      <c r="AV21" s="6"/>
      <c r="AW21" s="6"/>
      <c r="AX21" s="15">
        <f t="shared" ref="AX21:AX26" si="9">SUM(AV21:AW21)</f>
        <v>0</v>
      </c>
    </row>
    <row r="22" spans="1:50" ht="14.25" customHeight="1" x14ac:dyDescent="0.35">
      <c r="A22" s="181"/>
      <c r="B22" s="186"/>
      <c r="C22" s="182"/>
      <c r="D22" s="182"/>
      <c r="E22" s="5"/>
      <c r="F22" s="5"/>
      <c r="G22" s="5"/>
      <c r="H22" s="6"/>
      <c r="I22" s="6"/>
      <c r="J22" s="15">
        <f t="shared" si="5"/>
        <v>0</v>
      </c>
      <c r="K22" s="181"/>
      <c r="L22" s="186"/>
      <c r="M22" s="182"/>
      <c r="N22" s="182"/>
      <c r="O22" s="5"/>
      <c r="P22" s="5"/>
      <c r="Q22" s="5"/>
      <c r="R22" s="6"/>
      <c r="S22" s="6"/>
      <c r="T22" s="15">
        <f t="shared" si="6"/>
        <v>0</v>
      </c>
      <c r="U22" s="181"/>
      <c r="V22" s="186"/>
      <c r="W22" s="182" t="s">
        <v>31</v>
      </c>
      <c r="X22" s="182"/>
      <c r="Y22" s="5"/>
      <c r="Z22" s="5"/>
      <c r="AA22" s="5"/>
      <c r="AB22" s="6"/>
      <c r="AC22" s="6"/>
      <c r="AD22" s="15">
        <f t="shared" si="7"/>
        <v>0</v>
      </c>
      <c r="AE22" s="181"/>
      <c r="AF22" s="186"/>
      <c r="AG22" s="182" t="s">
        <v>31</v>
      </c>
      <c r="AH22" s="182"/>
      <c r="AI22" s="5"/>
      <c r="AJ22" s="5"/>
      <c r="AK22" s="5"/>
      <c r="AL22" s="6"/>
      <c r="AM22" s="6"/>
      <c r="AN22" s="15">
        <f t="shared" si="8"/>
        <v>0</v>
      </c>
      <c r="AO22" s="181"/>
      <c r="AP22" s="186"/>
      <c r="AQ22" s="182" t="s">
        <v>31</v>
      </c>
      <c r="AR22" s="182"/>
      <c r="AS22" s="5"/>
      <c r="AT22" s="5"/>
      <c r="AU22" s="5"/>
      <c r="AV22" s="6"/>
      <c r="AW22" s="6"/>
      <c r="AX22" s="15">
        <f t="shared" si="9"/>
        <v>0</v>
      </c>
    </row>
    <row r="23" spans="1:50" ht="14.25" customHeight="1" x14ac:dyDescent="0.3">
      <c r="A23" s="181"/>
      <c r="B23" s="181"/>
      <c r="C23" s="182"/>
      <c r="D23" s="182"/>
      <c r="E23" s="5"/>
      <c r="F23" s="5"/>
      <c r="G23" s="5"/>
      <c r="H23" s="6"/>
      <c r="I23" s="6"/>
      <c r="J23" s="15">
        <f t="shared" si="5"/>
        <v>0</v>
      </c>
      <c r="K23" s="181"/>
      <c r="L23" s="181"/>
      <c r="M23" s="182"/>
      <c r="N23" s="182"/>
      <c r="O23" s="5"/>
      <c r="P23" s="5"/>
      <c r="Q23" s="5"/>
      <c r="R23" s="6"/>
      <c r="S23" s="6"/>
      <c r="T23" s="15">
        <f t="shared" si="6"/>
        <v>0</v>
      </c>
      <c r="U23" s="181"/>
      <c r="V23" s="181"/>
      <c r="W23" s="182" t="s">
        <v>32</v>
      </c>
      <c r="X23" s="182"/>
      <c r="Y23" s="5"/>
      <c r="Z23" s="5"/>
      <c r="AA23" s="5"/>
      <c r="AB23" s="6"/>
      <c r="AC23" s="6"/>
      <c r="AD23" s="15">
        <f t="shared" si="7"/>
        <v>0</v>
      </c>
      <c r="AE23" s="181"/>
      <c r="AF23" s="181"/>
      <c r="AG23" s="182" t="s">
        <v>32</v>
      </c>
      <c r="AH23" s="182"/>
      <c r="AI23" s="5"/>
      <c r="AJ23" s="5"/>
      <c r="AK23" s="5"/>
      <c r="AL23" s="6"/>
      <c r="AM23" s="6"/>
      <c r="AN23" s="15">
        <f t="shared" si="8"/>
        <v>0</v>
      </c>
      <c r="AO23" s="181"/>
      <c r="AP23" s="181"/>
      <c r="AQ23" s="182" t="s">
        <v>32</v>
      </c>
      <c r="AR23" s="182"/>
      <c r="AS23" s="5"/>
      <c r="AT23" s="5"/>
      <c r="AU23" s="5"/>
      <c r="AV23" s="6"/>
      <c r="AW23" s="6"/>
      <c r="AX23" s="15">
        <f t="shared" si="9"/>
        <v>0</v>
      </c>
    </row>
    <row r="24" spans="1:50" ht="14.25" customHeight="1" x14ac:dyDescent="0.3">
      <c r="A24" s="181"/>
      <c r="B24" s="181"/>
      <c r="C24" s="182"/>
      <c r="D24" s="182"/>
      <c r="E24" s="5"/>
      <c r="F24" s="5"/>
      <c r="G24" s="5"/>
      <c r="H24" s="6"/>
      <c r="I24" s="6"/>
      <c r="J24" s="15">
        <f t="shared" si="5"/>
        <v>0</v>
      </c>
      <c r="K24" s="181"/>
      <c r="L24" s="181"/>
      <c r="M24" s="182"/>
      <c r="N24" s="182"/>
      <c r="O24" s="5"/>
      <c r="P24" s="5"/>
      <c r="Q24" s="5"/>
      <c r="R24" s="6"/>
      <c r="S24" s="6"/>
      <c r="T24" s="15">
        <f t="shared" si="6"/>
        <v>0</v>
      </c>
      <c r="U24" s="181"/>
      <c r="V24" s="181"/>
      <c r="W24" s="182" t="s">
        <v>33</v>
      </c>
      <c r="X24" s="182"/>
      <c r="Y24" s="5"/>
      <c r="Z24" s="5"/>
      <c r="AA24" s="5"/>
      <c r="AB24" s="6"/>
      <c r="AC24" s="6"/>
      <c r="AD24" s="15">
        <f t="shared" si="7"/>
        <v>0</v>
      </c>
      <c r="AE24" s="181"/>
      <c r="AF24" s="181"/>
      <c r="AG24" s="182" t="s">
        <v>33</v>
      </c>
      <c r="AH24" s="182"/>
      <c r="AI24" s="5"/>
      <c r="AJ24" s="5"/>
      <c r="AK24" s="5"/>
      <c r="AL24" s="6"/>
      <c r="AM24" s="6"/>
      <c r="AN24" s="15">
        <f t="shared" si="8"/>
        <v>0</v>
      </c>
      <c r="AO24" s="181"/>
      <c r="AP24" s="181"/>
      <c r="AQ24" s="182" t="s">
        <v>33</v>
      </c>
      <c r="AR24" s="182"/>
      <c r="AS24" s="5"/>
      <c r="AT24" s="5"/>
      <c r="AU24" s="5"/>
      <c r="AV24" s="6"/>
      <c r="AW24" s="6"/>
      <c r="AX24" s="15">
        <f t="shared" si="9"/>
        <v>0</v>
      </c>
    </row>
    <row r="25" spans="1:50" ht="14.25" customHeight="1" x14ac:dyDescent="0.3">
      <c r="A25" s="181"/>
      <c r="B25" s="181"/>
      <c r="C25" s="183"/>
      <c r="D25" s="183"/>
      <c r="E25" s="5"/>
      <c r="F25" s="5"/>
      <c r="G25" s="5"/>
      <c r="H25" s="6"/>
      <c r="I25" s="6"/>
      <c r="J25" s="15">
        <f t="shared" si="5"/>
        <v>0</v>
      </c>
      <c r="K25" s="181"/>
      <c r="L25" s="181"/>
      <c r="M25" s="183"/>
      <c r="N25" s="183"/>
      <c r="O25" s="5"/>
      <c r="P25" s="5"/>
      <c r="Q25" s="5"/>
      <c r="R25" s="6"/>
      <c r="S25" s="6"/>
      <c r="T25" s="15">
        <f t="shared" si="6"/>
        <v>0</v>
      </c>
      <c r="U25" s="181"/>
      <c r="V25" s="181"/>
      <c r="W25" s="183" t="s">
        <v>50</v>
      </c>
      <c r="X25" s="183"/>
      <c r="Y25" s="5"/>
      <c r="Z25" s="5"/>
      <c r="AA25" s="5"/>
      <c r="AB25" s="6"/>
      <c r="AC25" s="6"/>
      <c r="AD25" s="15">
        <f t="shared" si="7"/>
        <v>0</v>
      </c>
      <c r="AE25" s="181"/>
      <c r="AF25" s="181"/>
      <c r="AG25" s="183" t="s">
        <v>50</v>
      </c>
      <c r="AH25" s="183"/>
      <c r="AI25" s="5"/>
      <c r="AJ25" s="5"/>
      <c r="AK25" s="5"/>
      <c r="AL25" s="6"/>
      <c r="AM25" s="6"/>
      <c r="AN25" s="15">
        <f t="shared" si="8"/>
        <v>0</v>
      </c>
      <c r="AO25" s="181"/>
      <c r="AP25" s="181"/>
      <c r="AQ25" s="183" t="s">
        <v>50</v>
      </c>
      <c r="AR25" s="183"/>
      <c r="AS25" s="5"/>
      <c r="AT25" s="5"/>
      <c r="AU25" s="5"/>
      <c r="AV25" s="6"/>
      <c r="AW25" s="6"/>
      <c r="AX25" s="15">
        <f t="shared" si="9"/>
        <v>0</v>
      </c>
    </row>
    <row r="26" spans="1:50" ht="14.25" customHeight="1" x14ac:dyDescent="0.3">
      <c r="A26" s="181"/>
      <c r="B26" s="181"/>
      <c r="C26" s="196"/>
      <c r="D26" s="196"/>
      <c r="E26" s="9"/>
      <c r="F26" s="9"/>
      <c r="G26" s="9"/>
      <c r="H26" s="10"/>
      <c r="I26" s="6"/>
      <c r="J26" s="15">
        <f t="shared" si="5"/>
        <v>0</v>
      </c>
      <c r="K26" s="181"/>
      <c r="L26" s="181"/>
      <c r="M26" s="196"/>
      <c r="N26" s="196"/>
      <c r="O26" s="9"/>
      <c r="P26" s="9"/>
      <c r="Q26" s="9"/>
      <c r="R26" s="10"/>
      <c r="S26" s="6"/>
      <c r="T26" s="15">
        <f t="shared" si="6"/>
        <v>0</v>
      </c>
      <c r="U26" s="181"/>
      <c r="V26" s="181"/>
      <c r="W26" s="196"/>
      <c r="X26" s="196"/>
      <c r="Y26" s="9"/>
      <c r="Z26" s="9"/>
      <c r="AA26" s="9"/>
      <c r="AB26" s="10"/>
      <c r="AC26" s="6"/>
      <c r="AD26" s="15">
        <f t="shared" si="7"/>
        <v>0</v>
      </c>
      <c r="AE26" s="181"/>
      <c r="AF26" s="181"/>
      <c r="AG26" s="196"/>
      <c r="AH26" s="196"/>
      <c r="AI26" s="9"/>
      <c r="AJ26" s="9"/>
      <c r="AK26" s="9"/>
      <c r="AL26" s="10"/>
      <c r="AM26" s="6"/>
      <c r="AN26" s="15">
        <f t="shared" si="8"/>
        <v>0</v>
      </c>
      <c r="AO26" s="181"/>
      <c r="AP26" s="181"/>
      <c r="AQ26" s="196"/>
      <c r="AR26" s="196"/>
      <c r="AS26" s="9"/>
      <c r="AT26" s="9"/>
      <c r="AU26" s="9"/>
      <c r="AV26" s="10"/>
      <c r="AW26" s="6"/>
      <c r="AX26" s="15">
        <f t="shared" si="9"/>
        <v>0</v>
      </c>
    </row>
    <row r="27" spans="1:50" x14ac:dyDescent="0.3">
      <c r="A27" s="17" t="s">
        <v>10</v>
      </c>
      <c r="B27" s="1"/>
      <c r="C27" s="27"/>
      <c r="D27" s="31">
        <f>SUM(A21:B26)</f>
        <v>0</v>
      </c>
      <c r="E27" s="11"/>
      <c r="F27" s="11"/>
      <c r="G27" s="11"/>
      <c r="H27" s="12"/>
      <c r="I27" s="7"/>
      <c r="J27" s="30">
        <f>SUM(J21:J26)</f>
        <v>0</v>
      </c>
      <c r="K27" s="17" t="s">
        <v>10</v>
      </c>
      <c r="L27" s="1"/>
      <c r="M27" s="28"/>
      <c r="N27" s="31">
        <f>SUM(K21:L26)</f>
        <v>0</v>
      </c>
      <c r="O27" s="11"/>
      <c r="P27" s="11"/>
      <c r="Q27" s="11"/>
      <c r="R27" s="12"/>
      <c r="S27" s="7"/>
      <c r="T27" s="30">
        <f>SUM(T21:T26)</f>
        <v>0</v>
      </c>
      <c r="U27" s="17" t="s">
        <v>10</v>
      </c>
      <c r="V27" s="1"/>
      <c r="W27" s="74"/>
      <c r="X27" s="31">
        <f>SUM(U21:V26)</f>
        <v>0</v>
      </c>
      <c r="Y27" s="11"/>
      <c r="Z27" s="11"/>
      <c r="AA27" s="11"/>
      <c r="AB27" s="12"/>
      <c r="AC27" s="7"/>
      <c r="AD27" s="30">
        <f>SUM(AD21:AD26)</f>
        <v>0</v>
      </c>
      <c r="AE27" s="17" t="s">
        <v>10</v>
      </c>
      <c r="AF27" s="1"/>
      <c r="AG27" s="74"/>
      <c r="AH27" s="31">
        <f>SUM(AE21:AF26)</f>
        <v>0</v>
      </c>
      <c r="AI27" s="11"/>
      <c r="AJ27" s="11"/>
      <c r="AK27" s="11"/>
      <c r="AL27" s="12"/>
      <c r="AM27" s="7"/>
      <c r="AN27" s="30">
        <f>SUM(AN21:AN26)</f>
        <v>0</v>
      </c>
      <c r="AO27" s="17" t="s">
        <v>10</v>
      </c>
      <c r="AP27" s="1"/>
      <c r="AQ27" s="74"/>
      <c r="AR27" s="31">
        <f>SUM(AO21:AP26)</f>
        <v>0</v>
      </c>
      <c r="AS27" s="11"/>
      <c r="AT27" s="11"/>
      <c r="AU27" s="11"/>
      <c r="AV27" s="12"/>
      <c r="AW27" s="7"/>
      <c r="AX27" s="30">
        <f>SUM(AX21:AX26)</f>
        <v>0</v>
      </c>
    </row>
    <row r="28" spans="1:50" ht="14.5" thickBot="1" x14ac:dyDescent="0.3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row>
    <row r="29" spans="1:50" ht="14.5" thickBot="1" x14ac:dyDescent="0.35">
      <c r="A29" s="17" t="s">
        <v>34</v>
      </c>
      <c r="B29" s="1"/>
      <c r="C29" s="1"/>
      <c r="D29" s="1"/>
      <c r="E29" s="1"/>
      <c r="F29" s="1"/>
      <c r="G29" s="1"/>
      <c r="H29" s="1"/>
      <c r="I29" s="160">
        <f>SUM(J17,J27)</f>
        <v>0</v>
      </c>
      <c r="J29" s="161"/>
      <c r="K29" s="17" t="s">
        <v>34</v>
      </c>
      <c r="L29" s="1"/>
      <c r="M29" s="1"/>
      <c r="N29" s="1"/>
      <c r="O29" s="1"/>
      <c r="P29" s="1"/>
      <c r="Q29" s="1"/>
      <c r="R29" s="1"/>
      <c r="S29" s="160">
        <f>SUM(T17,T27)</f>
        <v>0</v>
      </c>
      <c r="T29" s="161"/>
      <c r="U29" s="17" t="s">
        <v>34</v>
      </c>
      <c r="V29" s="1"/>
      <c r="W29" s="1"/>
      <c r="X29" s="1"/>
      <c r="Y29" s="1"/>
      <c r="Z29" s="1"/>
      <c r="AA29" s="1"/>
      <c r="AB29" s="1"/>
      <c r="AC29" s="160">
        <f>SUM(AD17,AD27)</f>
        <v>0</v>
      </c>
      <c r="AD29" s="161"/>
      <c r="AE29" s="17" t="s">
        <v>34</v>
      </c>
      <c r="AF29" s="1"/>
      <c r="AG29" s="1"/>
      <c r="AH29" s="1"/>
      <c r="AI29" s="1"/>
      <c r="AJ29" s="1"/>
      <c r="AK29" s="1"/>
      <c r="AL29" s="1"/>
      <c r="AM29" s="160">
        <f>SUM(AN17,AN27)</f>
        <v>0</v>
      </c>
      <c r="AN29" s="161"/>
      <c r="AO29" s="17" t="s">
        <v>34</v>
      </c>
      <c r="AP29" s="1"/>
      <c r="AQ29" s="1"/>
      <c r="AR29" s="1"/>
      <c r="AS29" s="1"/>
      <c r="AT29" s="1"/>
      <c r="AU29" s="1"/>
      <c r="AV29" s="1"/>
      <c r="AW29" s="160">
        <f>SUM(AX17,AX27)</f>
        <v>0</v>
      </c>
      <c r="AX29" s="161"/>
    </row>
    <row r="30" spans="1:50" ht="14.5" thickBot="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row>
    <row r="31" spans="1:50" s="40" customFormat="1" ht="14.5" thickTop="1" x14ac:dyDescent="0.3">
      <c r="A31" s="41" t="s">
        <v>79</v>
      </c>
      <c r="B31" s="42"/>
      <c r="C31" s="42"/>
      <c r="D31" s="42"/>
      <c r="E31" s="42"/>
      <c r="F31" s="42"/>
      <c r="G31" s="42"/>
      <c r="H31" s="43"/>
      <c r="I31" s="42"/>
      <c r="J31" s="42"/>
      <c r="K31" s="41" t="s">
        <v>79</v>
      </c>
      <c r="L31" s="42"/>
      <c r="M31" s="42"/>
      <c r="N31" s="42"/>
      <c r="O31" s="42"/>
      <c r="P31" s="42"/>
      <c r="Q31" s="42"/>
      <c r="R31" s="43"/>
      <c r="S31" s="42"/>
      <c r="T31" s="42"/>
      <c r="U31" s="41" t="s">
        <v>39</v>
      </c>
      <c r="V31" s="42"/>
      <c r="W31" s="42"/>
      <c r="X31" s="42"/>
      <c r="Y31" s="42"/>
      <c r="Z31" s="42"/>
      <c r="AA31" s="42"/>
      <c r="AB31" s="43"/>
      <c r="AC31" s="42"/>
      <c r="AD31" s="42"/>
      <c r="AE31" s="41" t="s">
        <v>39</v>
      </c>
      <c r="AF31" s="42"/>
      <c r="AG31" s="42"/>
      <c r="AH31" s="42"/>
      <c r="AI31" s="42"/>
      <c r="AJ31" s="42"/>
      <c r="AK31" s="42"/>
      <c r="AL31" s="43"/>
      <c r="AM31" s="42"/>
      <c r="AN31" s="42"/>
      <c r="AO31" s="41" t="s">
        <v>39</v>
      </c>
      <c r="AP31" s="42"/>
      <c r="AQ31" s="42"/>
      <c r="AR31" s="42"/>
      <c r="AS31" s="42"/>
      <c r="AT31" s="42"/>
      <c r="AU31" s="42"/>
      <c r="AV31" s="43"/>
      <c r="AW31" s="42"/>
      <c r="AX31" s="42"/>
    </row>
    <row r="32" spans="1:50" s="8" customFormat="1" ht="40" customHeight="1" x14ac:dyDescent="0.3">
      <c r="A32" s="179" t="s">
        <v>36</v>
      </c>
      <c r="B32" s="179"/>
      <c r="C32" s="179"/>
      <c r="D32" s="179"/>
      <c r="E32" s="179"/>
      <c r="F32" s="179"/>
      <c r="G32" s="179"/>
      <c r="H32" s="179"/>
      <c r="I32" s="179"/>
      <c r="J32" s="179"/>
      <c r="K32" s="179" t="s">
        <v>36</v>
      </c>
      <c r="L32" s="179"/>
      <c r="M32" s="179"/>
      <c r="N32" s="179"/>
      <c r="O32" s="179"/>
      <c r="P32" s="179"/>
      <c r="Q32" s="179"/>
      <c r="R32" s="179"/>
      <c r="S32" s="179"/>
      <c r="T32" s="179"/>
      <c r="U32" s="179" t="s">
        <v>36</v>
      </c>
      <c r="V32" s="179"/>
      <c r="W32" s="179"/>
      <c r="X32" s="179"/>
      <c r="Y32" s="179"/>
      <c r="Z32" s="179"/>
      <c r="AA32" s="179"/>
      <c r="AB32" s="179"/>
      <c r="AC32" s="179"/>
      <c r="AD32" s="179"/>
      <c r="AE32" s="179" t="s">
        <v>36</v>
      </c>
      <c r="AF32" s="179"/>
      <c r="AG32" s="179"/>
      <c r="AH32" s="179"/>
      <c r="AI32" s="179"/>
      <c r="AJ32" s="179"/>
      <c r="AK32" s="179"/>
      <c r="AL32" s="179"/>
      <c r="AM32" s="179"/>
      <c r="AN32" s="179"/>
      <c r="AO32" s="179" t="s">
        <v>36</v>
      </c>
      <c r="AP32" s="179"/>
      <c r="AQ32" s="179"/>
      <c r="AR32" s="179"/>
      <c r="AS32" s="179"/>
      <c r="AT32" s="179"/>
      <c r="AU32" s="179"/>
      <c r="AV32" s="179"/>
      <c r="AW32" s="179"/>
      <c r="AX32" s="179"/>
    </row>
    <row r="33" spans="1:50" x14ac:dyDescent="0.3">
      <c r="A33" s="19"/>
      <c r="B33" s="180" t="s">
        <v>51</v>
      </c>
      <c r="C33" s="101"/>
      <c r="D33" s="101"/>
      <c r="E33" s="101"/>
      <c r="F33" s="101"/>
      <c r="G33" s="101"/>
      <c r="H33" s="101"/>
      <c r="I33" s="174" t="s">
        <v>9</v>
      </c>
      <c r="J33" s="174"/>
      <c r="K33" s="19"/>
      <c r="L33" s="180" t="s">
        <v>51</v>
      </c>
      <c r="M33" s="101"/>
      <c r="N33" s="101"/>
      <c r="O33" s="101"/>
      <c r="P33" s="101"/>
      <c r="Q33" s="101"/>
      <c r="R33" s="101"/>
      <c r="S33" s="174" t="s">
        <v>9</v>
      </c>
      <c r="T33" s="174"/>
      <c r="U33" s="19"/>
      <c r="V33" s="180" t="s">
        <v>51</v>
      </c>
      <c r="W33" s="101"/>
      <c r="X33" s="101"/>
      <c r="Y33" s="101"/>
      <c r="Z33" s="101"/>
      <c r="AA33" s="101"/>
      <c r="AB33" s="101"/>
      <c r="AC33" s="174" t="s">
        <v>9</v>
      </c>
      <c r="AD33" s="174"/>
      <c r="AE33" s="19"/>
      <c r="AF33" s="180" t="s">
        <v>51</v>
      </c>
      <c r="AG33" s="101"/>
      <c r="AH33" s="101"/>
      <c r="AI33" s="101"/>
      <c r="AJ33" s="101"/>
      <c r="AK33" s="101"/>
      <c r="AL33" s="101"/>
      <c r="AM33" s="174" t="s">
        <v>9</v>
      </c>
      <c r="AN33" s="174"/>
      <c r="AO33" s="19"/>
      <c r="AP33" s="180" t="s">
        <v>51</v>
      </c>
      <c r="AQ33" s="101"/>
      <c r="AR33" s="101"/>
      <c r="AS33" s="101"/>
      <c r="AT33" s="101"/>
      <c r="AU33" s="101"/>
      <c r="AV33" s="101"/>
      <c r="AW33" s="174" t="s">
        <v>9</v>
      </c>
      <c r="AX33" s="174"/>
    </row>
    <row r="34" spans="1:50" x14ac:dyDescent="0.3">
      <c r="A34" s="26">
        <v>1</v>
      </c>
      <c r="B34" s="194"/>
      <c r="C34" s="177"/>
      <c r="D34" s="177"/>
      <c r="E34" s="177"/>
      <c r="F34" s="177"/>
      <c r="G34" s="177"/>
      <c r="H34" s="177"/>
      <c r="I34" s="98"/>
      <c r="J34" s="99"/>
      <c r="K34" s="29">
        <v>1</v>
      </c>
      <c r="L34" s="194"/>
      <c r="M34" s="177"/>
      <c r="N34" s="177"/>
      <c r="O34" s="177"/>
      <c r="P34" s="177"/>
      <c r="Q34" s="177"/>
      <c r="R34" s="177"/>
      <c r="S34" s="98"/>
      <c r="T34" s="99"/>
      <c r="U34" s="76">
        <v>1</v>
      </c>
      <c r="V34" s="194"/>
      <c r="W34" s="177"/>
      <c r="X34" s="177"/>
      <c r="Y34" s="177"/>
      <c r="Z34" s="177"/>
      <c r="AA34" s="177"/>
      <c r="AB34" s="177"/>
      <c r="AC34" s="98"/>
      <c r="AD34" s="99"/>
      <c r="AE34" s="76">
        <v>1</v>
      </c>
      <c r="AF34" s="194"/>
      <c r="AG34" s="177"/>
      <c r="AH34" s="177"/>
      <c r="AI34" s="177"/>
      <c r="AJ34" s="177"/>
      <c r="AK34" s="177"/>
      <c r="AL34" s="177"/>
      <c r="AM34" s="98"/>
      <c r="AN34" s="99"/>
      <c r="AO34" s="76">
        <v>1</v>
      </c>
      <c r="AP34" s="194"/>
      <c r="AQ34" s="177"/>
      <c r="AR34" s="177"/>
      <c r="AS34" s="177"/>
      <c r="AT34" s="177"/>
      <c r="AU34" s="177"/>
      <c r="AV34" s="177"/>
      <c r="AW34" s="98"/>
      <c r="AX34" s="99"/>
    </row>
    <row r="35" spans="1:50" x14ac:dyDescent="0.3">
      <c r="A35" s="26">
        <v>2</v>
      </c>
      <c r="B35" s="177"/>
      <c r="C35" s="177"/>
      <c r="D35" s="177"/>
      <c r="E35" s="177"/>
      <c r="F35" s="177"/>
      <c r="G35" s="177"/>
      <c r="H35" s="177"/>
      <c r="I35" s="98"/>
      <c r="J35" s="99"/>
      <c r="K35" s="29">
        <v>2</v>
      </c>
      <c r="L35" s="177"/>
      <c r="M35" s="177"/>
      <c r="N35" s="177"/>
      <c r="O35" s="177"/>
      <c r="P35" s="177"/>
      <c r="Q35" s="177"/>
      <c r="R35" s="177"/>
      <c r="S35" s="98"/>
      <c r="T35" s="99"/>
      <c r="U35" s="76">
        <v>2</v>
      </c>
      <c r="V35" s="177"/>
      <c r="W35" s="177"/>
      <c r="X35" s="177"/>
      <c r="Y35" s="177"/>
      <c r="Z35" s="177"/>
      <c r="AA35" s="177"/>
      <c r="AB35" s="177"/>
      <c r="AC35" s="98"/>
      <c r="AD35" s="99"/>
      <c r="AE35" s="76">
        <v>2</v>
      </c>
      <c r="AF35" s="177"/>
      <c r="AG35" s="177"/>
      <c r="AH35" s="177"/>
      <c r="AI35" s="177"/>
      <c r="AJ35" s="177"/>
      <c r="AK35" s="177"/>
      <c r="AL35" s="177"/>
      <c r="AM35" s="98"/>
      <c r="AN35" s="99"/>
      <c r="AO35" s="76">
        <v>2</v>
      </c>
      <c r="AP35" s="177"/>
      <c r="AQ35" s="177"/>
      <c r="AR35" s="177"/>
      <c r="AS35" s="177"/>
      <c r="AT35" s="177"/>
      <c r="AU35" s="177"/>
      <c r="AV35" s="177"/>
      <c r="AW35" s="98"/>
      <c r="AX35" s="99"/>
    </row>
    <row r="36" spans="1:50" x14ac:dyDescent="0.3">
      <c r="A36" s="26">
        <v>3</v>
      </c>
      <c r="B36" s="177"/>
      <c r="C36" s="177"/>
      <c r="D36" s="177"/>
      <c r="E36" s="177"/>
      <c r="F36" s="177"/>
      <c r="G36" s="177"/>
      <c r="H36" s="177"/>
      <c r="I36" s="98"/>
      <c r="J36" s="99"/>
      <c r="K36" s="29">
        <v>3</v>
      </c>
      <c r="L36" s="177"/>
      <c r="M36" s="177"/>
      <c r="N36" s="177"/>
      <c r="O36" s="177"/>
      <c r="P36" s="177"/>
      <c r="Q36" s="177"/>
      <c r="R36" s="177"/>
      <c r="S36" s="98"/>
      <c r="T36" s="99"/>
      <c r="U36" s="76">
        <v>3</v>
      </c>
      <c r="V36" s="177"/>
      <c r="W36" s="177"/>
      <c r="X36" s="177"/>
      <c r="Y36" s="177"/>
      <c r="Z36" s="177"/>
      <c r="AA36" s="177"/>
      <c r="AB36" s="177"/>
      <c r="AC36" s="98"/>
      <c r="AD36" s="99"/>
      <c r="AE36" s="76">
        <v>3</v>
      </c>
      <c r="AF36" s="177"/>
      <c r="AG36" s="177"/>
      <c r="AH36" s="177"/>
      <c r="AI36" s="177"/>
      <c r="AJ36" s="177"/>
      <c r="AK36" s="177"/>
      <c r="AL36" s="177"/>
      <c r="AM36" s="98"/>
      <c r="AN36" s="99"/>
      <c r="AO36" s="76">
        <v>3</v>
      </c>
      <c r="AP36" s="177"/>
      <c r="AQ36" s="177"/>
      <c r="AR36" s="177"/>
      <c r="AS36" s="177"/>
      <c r="AT36" s="177"/>
      <c r="AU36" s="177"/>
      <c r="AV36" s="177"/>
      <c r="AW36" s="98"/>
      <c r="AX36" s="99"/>
    </row>
    <row r="37" spans="1:50" x14ac:dyDescent="0.3">
      <c r="A37" s="26">
        <v>4</v>
      </c>
      <c r="B37" s="177"/>
      <c r="C37" s="177"/>
      <c r="D37" s="177"/>
      <c r="E37" s="177"/>
      <c r="F37" s="177"/>
      <c r="G37" s="177"/>
      <c r="H37" s="177"/>
      <c r="I37" s="98"/>
      <c r="J37" s="99"/>
      <c r="K37" s="29">
        <v>4</v>
      </c>
      <c r="L37" s="177"/>
      <c r="M37" s="177"/>
      <c r="N37" s="177"/>
      <c r="O37" s="177"/>
      <c r="P37" s="177"/>
      <c r="Q37" s="177"/>
      <c r="R37" s="177"/>
      <c r="S37" s="98"/>
      <c r="T37" s="99"/>
      <c r="U37" s="76">
        <v>4</v>
      </c>
      <c r="V37" s="177"/>
      <c r="W37" s="177"/>
      <c r="X37" s="177"/>
      <c r="Y37" s="177"/>
      <c r="Z37" s="177"/>
      <c r="AA37" s="177"/>
      <c r="AB37" s="177"/>
      <c r="AC37" s="98"/>
      <c r="AD37" s="99"/>
      <c r="AE37" s="76">
        <v>4</v>
      </c>
      <c r="AF37" s="177"/>
      <c r="AG37" s="177"/>
      <c r="AH37" s="177"/>
      <c r="AI37" s="177"/>
      <c r="AJ37" s="177"/>
      <c r="AK37" s="177"/>
      <c r="AL37" s="177"/>
      <c r="AM37" s="98"/>
      <c r="AN37" s="99"/>
      <c r="AO37" s="76">
        <v>4</v>
      </c>
      <c r="AP37" s="177"/>
      <c r="AQ37" s="177"/>
      <c r="AR37" s="177"/>
      <c r="AS37" s="177"/>
      <c r="AT37" s="177"/>
      <c r="AU37" s="177"/>
      <c r="AV37" s="177"/>
      <c r="AW37" s="98"/>
      <c r="AX37" s="99"/>
    </row>
    <row r="38" spans="1:50" x14ac:dyDescent="0.3">
      <c r="A38" s="26">
        <v>5</v>
      </c>
      <c r="B38" s="177"/>
      <c r="C38" s="177"/>
      <c r="D38" s="177"/>
      <c r="E38" s="177"/>
      <c r="F38" s="177"/>
      <c r="G38" s="177"/>
      <c r="H38" s="177"/>
      <c r="I38" s="98"/>
      <c r="J38" s="99"/>
      <c r="K38" s="29">
        <v>5</v>
      </c>
      <c r="L38" s="177"/>
      <c r="M38" s="177"/>
      <c r="N38" s="177"/>
      <c r="O38" s="177"/>
      <c r="P38" s="177"/>
      <c r="Q38" s="177"/>
      <c r="R38" s="177"/>
      <c r="S38" s="98"/>
      <c r="T38" s="99"/>
      <c r="U38" s="76">
        <v>5</v>
      </c>
      <c r="V38" s="177"/>
      <c r="W38" s="177"/>
      <c r="X38" s="177"/>
      <c r="Y38" s="177"/>
      <c r="Z38" s="177"/>
      <c r="AA38" s="177"/>
      <c r="AB38" s="177"/>
      <c r="AC38" s="98"/>
      <c r="AD38" s="99"/>
      <c r="AE38" s="76">
        <v>5</v>
      </c>
      <c r="AF38" s="177"/>
      <c r="AG38" s="177"/>
      <c r="AH38" s="177"/>
      <c r="AI38" s="177"/>
      <c r="AJ38" s="177"/>
      <c r="AK38" s="177"/>
      <c r="AL38" s="177"/>
      <c r="AM38" s="98"/>
      <c r="AN38" s="99"/>
      <c r="AO38" s="76">
        <v>5</v>
      </c>
      <c r="AP38" s="177"/>
      <c r="AQ38" s="177"/>
      <c r="AR38" s="177"/>
      <c r="AS38" s="177"/>
      <c r="AT38" s="177"/>
      <c r="AU38" s="177"/>
      <c r="AV38" s="177"/>
      <c r="AW38" s="98"/>
      <c r="AX38" s="99"/>
    </row>
    <row r="39" spans="1:50" x14ac:dyDescent="0.3">
      <c r="A39" s="26">
        <v>6</v>
      </c>
      <c r="B39" s="177"/>
      <c r="C39" s="177"/>
      <c r="D39" s="177"/>
      <c r="E39" s="177"/>
      <c r="F39" s="177"/>
      <c r="G39" s="177"/>
      <c r="H39" s="177"/>
      <c r="I39" s="98"/>
      <c r="J39" s="99"/>
      <c r="K39" s="29">
        <v>6</v>
      </c>
      <c r="L39" s="177"/>
      <c r="M39" s="177"/>
      <c r="N39" s="177"/>
      <c r="O39" s="177"/>
      <c r="P39" s="177"/>
      <c r="Q39" s="177"/>
      <c r="R39" s="177"/>
      <c r="S39" s="98"/>
      <c r="T39" s="99"/>
      <c r="U39" s="76">
        <v>6</v>
      </c>
      <c r="V39" s="177"/>
      <c r="W39" s="177"/>
      <c r="X39" s="177"/>
      <c r="Y39" s="177"/>
      <c r="Z39" s="177"/>
      <c r="AA39" s="177"/>
      <c r="AB39" s="177"/>
      <c r="AC39" s="98"/>
      <c r="AD39" s="99"/>
      <c r="AE39" s="76">
        <v>6</v>
      </c>
      <c r="AF39" s="177"/>
      <c r="AG39" s="177"/>
      <c r="AH39" s="177"/>
      <c r="AI39" s="177"/>
      <c r="AJ39" s="177"/>
      <c r="AK39" s="177"/>
      <c r="AL39" s="177"/>
      <c r="AM39" s="98"/>
      <c r="AN39" s="99"/>
      <c r="AO39" s="76">
        <v>6</v>
      </c>
      <c r="AP39" s="177"/>
      <c r="AQ39" s="177"/>
      <c r="AR39" s="177"/>
      <c r="AS39" s="177"/>
      <c r="AT39" s="177"/>
      <c r="AU39" s="177"/>
      <c r="AV39" s="177"/>
      <c r="AW39" s="98"/>
      <c r="AX39" s="99"/>
    </row>
    <row r="40" spans="1:50" x14ac:dyDescent="0.3">
      <c r="A40" s="26">
        <v>7</v>
      </c>
      <c r="B40" s="177"/>
      <c r="C40" s="177"/>
      <c r="D40" s="177"/>
      <c r="E40" s="177"/>
      <c r="F40" s="177"/>
      <c r="G40" s="177"/>
      <c r="H40" s="177"/>
      <c r="I40" s="98"/>
      <c r="J40" s="99"/>
      <c r="K40" s="29">
        <v>7</v>
      </c>
      <c r="L40" s="177"/>
      <c r="M40" s="177"/>
      <c r="N40" s="177"/>
      <c r="O40" s="177"/>
      <c r="P40" s="177"/>
      <c r="Q40" s="177"/>
      <c r="R40" s="177"/>
      <c r="S40" s="98"/>
      <c r="T40" s="99"/>
      <c r="U40" s="76">
        <v>7</v>
      </c>
      <c r="V40" s="177"/>
      <c r="W40" s="177"/>
      <c r="X40" s="177"/>
      <c r="Y40" s="177"/>
      <c r="Z40" s="177"/>
      <c r="AA40" s="177"/>
      <c r="AB40" s="177"/>
      <c r="AC40" s="98"/>
      <c r="AD40" s="99"/>
      <c r="AE40" s="76">
        <v>7</v>
      </c>
      <c r="AF40" s="177"/>
      <c r="AG40" s="177"/>
      <c r="AH40" s="177"/>
      <c r="AI40" s="177"/>
      <c r="AJ40" s="177"/>
      <c r="AK40" s="177"/>
      <c r="AL40" s="177"/>
      <c r="AM40" s="98"/>
      <c r="AN40" s="99"/>
      <c r="AO40" s="76">
        <v>7</v>
      </c>
      <c r="AP40" s="177"/>
      <c r="AQ40" s="177"/>
      <c r="AR40" s="177"/>
      <c r="AS40" s="177"/>
      <c r="AT40" s="177"/>
      <c r="AU40" s="177"/>
      <c r="AV40" s="177"/>
      <c r="AW40" s="98"/>
      <c r="AX40" s="99"/>
    </row>
    <row r="41" spans="1:50" x14ac:dyDescent="0.3">
      <c r="A41" s="101" t="s">
        <v>43</v>
      </c>
      <c r="B41" s="101"/>
      <c r="C41" s="101"/>
      <c r="D41" s="101"/>
      <c r="E41" s="101"/>
      <c r="F41" s="101"/>
      <c r="G41" s="101"/>
      <c r="H41" s="101"/>
      <c r="I41" s="96">
        <f>SUM(I34:J40)</f>
        <v>0</v>
      </c>
      <c r="J41" s="97"/>
      <c r="K41" s="101" t="s">
        <v>43</v>
      </c>
      <c r="L41" s="101"/>
      <c r="M41" s="101"/>
      <c r="N41" s="101"/>
      <c r="O41" s="101"/>
      <c r="P41" s="101"/>
      <c r="Q41" s="101"/>
      <c r="R41" s="101"/>
      <c r="S41" s="96">
        <f>SUM(S34:T40)</f>
        <v>0</v>
      </c>
      <c r="T41" s="97"/>
      <c r="U41" s="101" t="s">
        <v>43</v>
      </c>
      <c r="V41" s="101"/>
      <c r="W41" s="101"/>
      <c r="X41" s="101"/>
      <c r="Y41" s="101"/>
      <c r="Z41" s="101"/>
      <c r="AA41" s="101"/>
      <c r="AB41" s="101"/>
      <c r="AC41" s="96">
        <f>SUM(AC34:AD40)</f>
        <v>0</v>
      </c>
      <c r="AD41" s="97"/>
      <c r="AE41" s="101" t="s">
        <v>43</v>
      </c>
      <c r="AF41" s="101"/>
      <c r="AG41" s="101"/>
      <c r="AH41" s="101"/>
      <c r="AI41" s="101"/>
      <c r="AJ41" s="101"/>
      <c r="AK41" s="101"/>
      <c r="AL41" s="101"/>
      <c r="AM41" s="96">
        <f>SUM(AM34:AN40)</f>
        <v>0</v>
      </c>
      <c r="AN41" s="97"/>
      <c r="AO41" s="101" t="s">
        <v>43</v>
      </c>
      <c r="AP41" s="101"/>
      <c r="AQ41" s="101"/>
      <c r="AR41" s="101"/>
      <c r="AS41" s="101"/>
      <c r="AT41" s="101"/>
      <c r="AU41" s="101"/>
      <c r="AV41" s="101"/>
      <c r="AW41" s="96">
        <f>SUM(AW34:AX40)</f>
        <v>0</v>
      </c>
      <c r="AX41" s="97"/>
    </row>
    <row r="42" spans="1:50" ht="15" customHeight="1" x14ac:dyDescent="0.3">
      <c r="A42" s="19"/>
      <c r="B42" s="123" t="s">
        <v>12</v>
      </c>
      <c r="C42" s="124"/>
      <c r="D42" s="124"/>
      <c r="E42" s="124"/>
      <c r="F42" s="124"/>
      <c r="G42" s="124"/>
      <c r="H42" s="125"/>
      <c r="I42" s="111"/>
      <c r="J42" s="111"/>
      <c r="K42" s="19"/>
      <c r="L42" s="123" t="s">
        <v>12</v>
      </c>
      <c r="M42" s="124"/>
      <c r="N42" s="124"/>
      <c r="O42" s="124"/>
      <c r="P42" s="124"/>
      <c r="Q42" s="124"/>
      <c r="R42" s="125"/>
      <c r="S42" s="111"/>
      <c r="T42" s="111"/>
      <c r="U42" s="19"/>
      <c r="V42" s="123" t="s">
        <v>12</v>
      </c>
      <c r="W42" s="124"/>
      <c r="X42" s="124"/>
      <c r="Y42" s="124"/>
      <c r="Z42" s="124"/>
      <c r="AA42" s="124"/>
      <c r="AB42" s="125"/>
      <c r="AC42" s="111"/>
      <c r="AD42" s="111"/>
      <c r="AE42" s="19"/>
      <c r="AF42" s="123" t="s">
        <v>12</v>
      </c>
      <c r="AG42" s="124"/>
      <c r="AH42" s="124"/>
      <c r="AI42" s="124"/>
      <c r="AJ42" s="124"/>
      <c r="AK42" s="124"/>
      <c r="AL42" s="125"/>
      <c r="AM42" s="111"/>
      <c r="AN42" s="111"/>
      <c r="AO42" s="19"/>
      <c r="AP42" s="123" t="s">
        <v>12</v>
      </c>
      <c r="AQ42" s="124"/>
      <c r="AR42" s="124"/>
      <c r="AS42" s="124"/>
      <c r="AT42" s="124"/>
      <c r="AU42" s="124"/>
      <c r="AV42" s="125"/>
      <c r="AW42" s="111"/>
      <c r="AX42" s="111"/>
    </row>
    <row r="43" spans="1:50" x14ac:dyDescent="0.3">
      <c r="A43" s="22">
        <v>1</v>
      </c>
      <c r="B43" s="194"/>
      <c r="C43" s="177"/>
      <c r="D43" s="177"/>
      <c r="E43" s="177"/>
      <c r="F43" s="177"/>
      <c r="G43" s="177"/>
      <c r="H43" s="177"/>
      <c r="I43" s="98"/>
      <c r="J43" s="99"/>
      <c r="K43" s="22">
        <v>1</v>
      </c>
      <c r="L43" s="194"/>
      <c r="M43" s="177"/>
      <c r="N43" s="177"/>
      <c r="O43" s="177"/>
      <c r="P43" s="177"/>
      <c r="Q43" s="177"/>
      <c r="R43" s="177"/>
      <c r="S43" s="98"/>
      <c r="T43" s="99"/>
      <c r="U43" s="22">
        <v>1</v>
      </c>
      <c r="V43" s="194"/>
      <c r="W43" s="177"/>
      <c r="X43" s="177"/>
      <c r="Y43" s="177"/>
      <c r="Z43" s="177"/>
      <c r="AA43" s="177"/>
      <c r="AB43" s="177"/>
      <c r="AC43" s="98"/>
      <c r="AD43" s="99"/>
      <c r="AE43" s="22">
        <v>1</v>
      </c>
      <c r="AF43" s="194"/>
      <c r="AG43" s="177"/>
      <c r="AH43" s="177"/>
      <c r="AI43" s="177"/>
      <c r="AJ43" s="177"/>
      <c r="AK43" s="177"/>
      <c r="AL43" s="177"/>
      <c r="AM43" s="98"/>
      <c r="AN43" s="99"/>
      <c r="AO43" s="22">
        <v>1</v>
      </c>
      <c r="AP43" s="194"/>
      <c r="AQ43" s="177"/>
      <c r="AR43" s="177"/>
      <c r="AS43" s="177"/>
      <c r="AT43" s="177"/>
      <c r="AU43" s="177"/>
      <c r="AV43" s="177"/>
      <c r="AW43" s="98"/>
      <c r="AX43" s="99"/>
    </row>
    <row r="44" spans="1:50" x14ac:dyDescent="0.3">
      <c r="A44" s="22">
        <v>2</v>
      </c>
      <c r="B44" s="177"/>
      <c r="C44" s="177"/>
      <c r="D44" s="177"/>
      <c r="E44" s="177"/>
      <c r="F44" s="177"/>
      <c r="G44" s="177"/>
      <c r="H44" s="177"/>
      <c r="I44" s="98"/>
      <c r="J44" s="99"/>
      <c r="K44" s="22">
        <v>2</v>
      </c>
      <c r="L44" s="177"/>
      <c r="M44" s="177"/>
      <c r="N44" s="177"/>
      <c r="O44" s="177"/>
      <c r="P44" s="177"/>
      <c r="Q44" s="177"/>
      <c r="R44" s="177"/>
      <c r="S44" s="98"/>
      <c r="T44" s="99"/>
      <c r="U44" s="22">
        <v>2</v>
      </c>
      <c r="V44" s="177"/>
      <c r="W44" s="177"/>
      <c r="X44" s="177"/>
      <c r="Y44" s="177"/>
      <c r="Z44" s="177"/>
      <c r="AA44" s="177"/>
      <c r="AB44" s="177"/>
      <c r="AC44" s="98"/>
      <c r="AD44" s="99"/>
      <c r="AE44" s="22">
        <v>2</v>
      </c>
      <c r="AF44" s="177"/>
      <c r="AG44" s="177"/>
      <c r="AH44" s="177"/>
      <c r="AI44" s="177"/>
      <c r="AJ44" s="177"/>
      <c r="AK44" s="177"/>
      <c r="AL44" s="177"/>
      <c r="AM44" s="98"/>
      <c r="AN44" s="99"/>
      <c r="AO44" s="22">
        <v>2</v>
      </c>
      <c r="AP44" s="177"/>
      <c r="AQ44" s="177"/>
      <c r="AR44" s="177"/>
      <c r="AS44" s="177"/>
      <c r="AT44" s="177"/>
      <c r="AU44" s="177"/>
      <c r="AV44" s="177"/>
      <c r="AW44" s="98"/>
      <c r="AX44" s="99"/>
    </row>
    <row r="45" spans="1:50" x14ac:dyDescent="0.3">
      <c r="A45" s="22">
        <v>3</v>
      </c>
      <c r="B45" s="177"/>
      <c r="C45" s="177"/>
      <c r="D45" s="177"/>
      <c r="E45" s="177"/>
      <c r="F45" s="177"/>
      <c r="G45" s="177"/>
      <c r="H45" s="177"/>
      <c r="I45" s="98"/>
      <c r="J45" s="99"/>
      <c r="K45" s="22">
        <v>3</v>
      </c>
      <c r="L45" s="177"/>
      <c r="M45" s="177"/>
      <c r="N45" s="177"/>
      <c r="O45" s="177"/>
      <c r="P45" s="177"/>
      <c r="Q45" s="177"/>
      <c r="R45" s="177"/>
      <c r="S45" s="98"/>
      <c r="T45" s="99"/>
      <c r="U45" s="22">
        <v>3</v>
      </c>
      <c r="V45" s="177"/>
      <c r="W45" s="177"/>
      <c r="X45" s="177"/>
      <c r="Y45" s="177"/>
      <c r="Z45" s="177"/>
      <c r="AA45" s="177"/>
      <c r="AB45" s="177"/>
      <c r="AC45" s="98"/>
      <c r="AD45" s="99"/>
      <c r="AE45" s="22">
        <v>3</v>
      </c>
      <c r="AF45" s="177"/>
      <c r="AG45" s="177"/>
      <c r="AH45" s="177"/>
      <c r="AI45" s="177"/>
      <c r="AJ45" s="177"/>
      <c r="AK45" s="177"/>
      <c r="AL45" s="177"/>
      <c r="AM45" s="98"/>
      <c r="AN45" s="99"/>
      <c r="AO45" s="22">
        <v>3</v>
      </c>
      <c r="AP45" s="177"/>
      <c r="AQ45" s="177"/>
      <c r="AR45" s="177"/>
      <c r="AS45" s="177"/>
      <c r="AT45" s="177"/>
      <c r="AU45" s="177"/>
      <c r="AV45" s="177"/>
      <c r="AW45" s="98"/>
      <c r="AX45" s="99"/>
    </row>
    <row r="46" spans="1:50" x14ac:dyDescent="0.3">
      <c r="A46" s="22">
        <v>4</v>
      </c>
      <c r="B46" s="177"/>
      <c r="C46" s="177"/>
      <c r="D46" s="177"/>
      <c r="E46" s="177"/>
      <c r="F46" s="177"/>
      <c r="G46" s="177"/>
      <c r="H46" s="177"/>
      <c r="I46" s="98"/>
      <c r="J46" s="99"/>
      <c r="K46" s="22">
        <v>4</v>
      </c>
      <c r="L46" s="177"/>
      <c r="M46" s="177"/>
      <c r="N46" s="177"/>
      <c r="O46" s="177"/>
      <c r="P46" s="177"/>
      <c r="Q46" s="177"/>
      <c r="R46" s="177"/>
      <c r="S46" s="98"/>
      <c r="T46" s="99"/>
      <c r="U46" s="22">
        <v>4</v>
      </c>
      <c r="V46" s="177"/>
      <c r="W46" s="177"/>
      <c r="X46" s="177"/>
      <c r="Y46" s="177"/>
      <c r="Z46" s="177"/>
      <c r="AA46" s="177"/>
      <c r="AB46" s="177"/>
      <c r="AC46" s="98"/>
      <c r="AD46" s="99"/>
      <c r="AE46" s="22">
        <v>4</v>
      </c>
      <c r="AF46" s="177"/>
      <c r="AG46" s="177"/>
      <c r="AH46" s="177"/>
      <c r="AI46" s="177"/>
      <c r="AJ46" s="177"/>
      <c r="AK46" s="177"/>
      <c r="AL46" s="177"/>
      <c r="AM46" s="98"/>
      <c r="AN46" s="99"/>
      <c r="AO46" s="22">
        <v>4</v>
      </c>
      <c r="AP46" s="177"/>
      <c r="AQ46" s="177"/>
      <c r="AR46" s="177"/>
      <c r="AS46" s="177"/>
      <c r="AT46" s="177"/>
      <c r="AU46" s="177"/>
      <c r="AV46" s="177"/>
      <c r="AW46" s="98"/>
      <c r="AX46" s="99"/>
    </row>
    <row r="47" spans="1:50" x14ac:dyDescent="0.3">
      <c r="A47" s="22">
        <v>5</v>
      </c>
      <c r="B47" s="177"/>
      <c r="C47" s="177"/>
      <c r="D47" s="177"/>
      <c r="E47" s="177"/>
      <c r="F47" s="177"/>
      <c r="G47" s="177"/>
      <c r="H47" s="177"/>
      <c r="I47" s="98"/>
      <c r="J47" s="99"/>
      <c r="K47" s="22">
        <v>5</v>
      </c>
      <c r="L47" s="177"/>
      <c r="M47" s="177"/>
      <c r="N47" s="177"/>
      <c r="O47" s="177"/>
      <c r="P47" s="177"/>
      <c r="Q47" s="177"/>
      <c r="R47" s="177"/>
      <c r="S47" s="98"/>
      <c r="T47" s="99"/>
      <c r="U47" s="22">
        <v>5</v>
      </c>
      <c r="V47" s="177"/>
      <c r="W47" s="177"/>
      <c r="X47" s="177"/>
      <c r="Y47" s="177"/>
      <c r="Z47" s="177"/>
      <c r="AA47" s="177"/>
      <c r="AB47" s="177"/>
      <c r="AC47" s="98"/>
      <c r="AD47" s="99"/>
      <c r="AE47" s="22">
        <v>5</v>
      </c>
      <c r="AF47" s="177"/>
      <c r="AG47" s="177"/>
      <c r="AH47" s="177"/>
      <c r="AI47" s="177"/>
      <c r="AJ47" s="177"/>
      <c r="AK47" s="177"/>
      <c r="AL47" s="177"/>
      <c r="AM47" s="98"/>
      <c r="AN47" s="99"/>
      <c r="AO47" s="22">
        <v>5</v>
      </c>
      <c r="AP47" s="177"/>
      <c r="AQ47" s="177"/>
      <c r="AR47" s="177"/>
      <c r="AS47" s="177"/>
      <c r="AT47" s="177"/>
      <c r="AU47" s="177"/>
      <c r="AV47" s="177"/>
      <c r="AW47" s="98"/>
      <c r="AX47" s="99"/>
    </row>
    <row r="48" spans="1:50" x14ac:dyDescent="0.3">
      <c r="A48" s="22">
        <v>6</v>
      </c>
      <c r="B48" s="177"/>
      <c r="C48" s="177"/>
      <c r="D48" s="177"/>
      <c r="E48" s="177"/>
      <c r="F48" s="177"/>
      <c r="G48" s="177"/>
      <c r="H48" s="177"/>
      <c r="I48" s="98"/>
      <c r="J48" s="99"/>
      <c r="K48" s="22">
        <v>6</v>
      </c>
      <c r="L48" s="177"/>
      <c r="M48" s="177"/>
      <c r="N48" s="177"/>
      <c r="O48" s="177"/>
      <c r="P48" s="177"/>
      <c r="Q48" s="177"/>
      <c r="R48" s="177"/>
      <c r="S48" s="98"/>
      <c r="T48" s="99"/>
      <c r="U48" s="22">
        <v>6</v>
      </c>
      <c r="V48" s="177"/>
      <c r="W48" s="177"/>
      <c r="X48" s="177"/>
      <c r="Y48" s="177"/>
      <c r="Z48" s="177"/>
      <c r="AA48" s="177"/>
      <c r="AB48" s="177"/>
      <c r="AC48" s="98"/>
      <c r="AD48" s="99"/>
      <c r="AE48" s="22">
        <v>6</v>
      </c>
      <c r="AF48" s="177"/>
      <c r="AG48" s="177"/>
      <c r="AH48" s="177"/>
      <c r="AI48" s="177"/>
      <c r="AJ48" s="177"/>
      <c r="AK48" s="177"/>
      <c r="AL48" s="177"/>
      <c r="AM48" s="98"/>
      <c r="AN48" s="99"/>
      <c r="AO48" s="22">
        <v>6</v>
      </c>
      <c r="AP48" s="177"/>
      <c r="AQ48" s="177"/>
      <c r="AR48" s="177"/>
      <c r="AS48" s="177"/>
      <c r="AT48" s="177"/>
      <c r="AU48" s="177"/>
      <c r="AV48" s="177"/>
      <c r="AW48" s="98"/>
      <c r="AX48" s="99"/>
    </row>
    <row r="49" spans="1:50" x14ac:dyDescent="0.3">
      <c r="A49" s="22">
        <v>7</v>
      </c>
      <c r="B49" s="177"/>
      <c r="C49" s="177"/>
      <c r="D49" s="177"/>
      <c r="E49" s="177"/>
      <c r="F49" s="177"/>
      <c r="G49" s="177"/>
      <c r="H49" s="177"/>
      <c r="I49" s="98"/>
      <c r="J49" s="99"/>
      <c r="K49" s="22">
        <v>7</v>
      </c>
      <c r="L49" s="177"/>
      <c r="M49" s="177"/>
      <c r="N49" s="177"/>
      <c r="O49" s="177"/>
      <c r="P49" s="177"/>
      <c r="Q49" s="177"/>
      <c r="R49" s="177"/>
      <c r="S49" s="98"/>
      <c r="T49" s="99"/>
      <c r="U49" s="22">
        <v>7</v>
      </c>
      <c r="V49" s="177"/>
      <c r="W49" s="177"/>
      <c r="X49" s="177"/>
      <c r="Y49" s="177"/>
      <c r="Z49" s="177"/>
      <c r="AA49" s="177"/>
      <c r="AB49" s="177"/>
      <c r="AC49" s="98"/>
      <c r="AD49" s="99"/>
      <c r="AE49" s="22">
        <v>7</v>
      </c>
      <c r="AF49" s="177"/>
      <c r="AG49" s="177"/>
      <c r="AH49" s="177"/>
      <c r="AI49" s="177"/>
      <c r="AJ49" s="177"/>
      <c r="AK49" s="177"/>
      <c r="AL49" s="177"/>
      <c r="AM49" s="98"/>
      <c r="AN49" s="99"/>
      <c r="AO49" s="22">
        <v>7</v>
      </c>
      <c r="AP49" s="177"/>
      <c r="AQ49" s="177"/>
      <c r="AR49" s="177"/>
      <c r="AS49" s="177"/>
      <c r="AT49" s="177"/>
      <c r="AU49" s="177"/>
      <c r="AV49" s="177"/>
      <c r="AW49" s="98"/>
      <c r="AX49" s="99"/>
    </row>
    <row r="50" spans="1:50" x14ac:dyDescent="0.3">
      <c r="A50" s="101" t="s">
        <v>13</v>
      </c>
      <c r="B50" s="101"/>
      <c r="C50" s="101"/>
      <c r="D50" s="101"/>
      <c r="E50" s="101"/>
      <c r="F50" s="101"/>
      <c r="G50" s="101"/>
      <c r="H50" s="101"/>
      <c r="I50" s="96">
        <f>SUM(I43:J49)</f>
        <v>0</v>
      </c>
      <c r="J50" s="97"/>
      <c r="K50" s="101" t="s">
        <v>13</v>
      </c>
      <c r="L50" s="101"/>
      <c r="M50" s="101"/>
      <c r="N50" s="101"/>
      <c r="O50" s="101"/>
      <c r="P50" s="101"/>
      <c r="Q50" s="101"/>
      <c r="R50" s="101"/>
      <c r="S50" s="96">
        <f>SUM(S43:T49)</f>
        <v>0</v>
      </c>
      <c r="T50" s="97"/>
      <c r="U50" s="101" t="s">
        <v>13</v>
      </c>
      <c r="V50" s="101"/>
      <c r="W50" s="101"/>
      <c r="X50" s="101"/>
      <c r="Y50" s="101"/>
      <c r="Z50" s="101"/>
      <c r="AA50" s="101"/>
      <c r="AB50" s="101"/>
      <c r="AC50" s="96">
        <f>SUM(AC43:AD49)</f>
        <v>0</v>
      </c>
      <c r="AD50" s="97"/>
      <c r="AE50" s="101" t="s">
        <v>13</v>
      </c>
      <c r="AF50" s="101"/>
      <c r="AG50" s="101"/>
      <c r="AH50" s="101"/>
      <c r="AI50" s="101"/>
      <c r="AJ50" s="101"/>
      <c r="AK50" s="101"/>
      <c r="AL50" s="101"/>
      <c r="AM50" s="96">
        <f>SUM(AM43:AN49)</f>
        <v>0</v>
      </c>
      <c r="AN50" s="97"/>
      <c r="AO50" s="101" t="s">
        <v>13</v>
      </c>
      <c r="AP50" s="101"/>
      <c r="AQ50" s="101"/>
      <c r="AR50" s="101"/>
      <c r="AS50" s="101"/>
      <c r="AT50" s="101"/>
      <c r="AU50" s="101"/>
      <c r="AV50" s="101"/>
      <c r="AW50" s="96">
        <f>SUM(AW43:AX49)</f>
        <v>0</v>
      </c>
      <c r="AX50" s="97"/>
    </row>
    <row r="51" spans="1:50" x14ac:dyDescent="0.3">
      <c r="A51" s="19"/>
      <c r="B51" s="123" t="s">
        <v>14</v>
      </c>
      <c r="C51" s="124"/>
      <c r="D51" s="124"/>
      <c r="E51" s="124"/>
      <c r="F51" s="124"/>
      <c r="G51" s="124"/>
      <c r="H51" s="125"/>
      <c r="I51" s="111"/>
      <c r="J51" s="111"/>
      <c r="K51" s="19"/>
      <c r="L51" s="123" t="s">
        <v>14</v>
      </c>
      <c r="M51" s="124"/>
      <c r="N51" s="124"/>
      <c r="O51" s="124"/>
      <c r="P51" s="124"/>
      <c r="Q51" s="124"/>
      <c r="R51" s="125"/>
      <c r="S51" s="111"/>
      <c r="T51" s="111"/>
      <c r="U51" s="19"/>
      <c r="V51" s="123" t="s">
        <v>14</v>
      </c>
      <c r="W51" s="124"/>
      <c r="X51" s="124"/>
      <c r="Y51" s="124"/>
      <c r="Z51" s="124"/>
      <c r="AA51" s="124"/>
      <c r="AB51" s="125"/>
      <c r="AC51" s="111"/>
      <c r="AD51" s="111"/>
      <c r="AE51" s="19"/>
      <c r="AF51" s="123" t="s">
        <v>14</v>
      </c>
      <c r="AG51" s="124"/>
      <c r="AH51" s="124"/>
      <c r="AI51" s="124"/>
      <c r="AJ51" s="124"/>
      <c r="AK51" s="124"/>
      <c r="AL51" s="125"/>
      <c r="AM51" s="111"/>
      <c r="AN51" s="111"/>
      <c r="AO51" s="19"/>
      <c r="AP51" s="123" t="s">
        <v>14</v>
      </c>
      <c r="AQ51" s="124"/>
      <c r="AR51" s="124"/>
      <c r="AS51" s="124"/>
      <c r="AT51" s="124"/>
      <c r="AU51" s="124"/>
      <c r="AV51" s="125"/>
      <c r="AW51" s="111"/>
      <c r="AX51" s="111"/>
    </row>
    <row r="52" spans="1:50" x14ac:dyDescent="0.3">
      <c r="A52" s="26">
        <v>1</v>
      </c>
      <c r="B52" s="193"/>
      <c r="C52" s="193"/>
      <c r="D52" s="193"/>
      <c r="E52" s="193"/>
      <c r="F52" s="193"/>
      <c r="G52" s="193"/>
      <c r="H52" s="193"/>
      <c r="I52" s="102"/>
      <c r="J52" s="102"/>
      <c r="K52" s="29">
        <v>1</v>
      </c>
      <c r="L52" s="193"/>
      <c r="M52" s="193"/>
      <c r="N52" s="193"/>
      <c r="O52" s="193"/>
      <c r="P52" s="193"/>
      <c r="Q52" s="193"/>
      <c r="R52" s="193"/>
      <c r="S52" s="102"/>
      <c r="T52" s="102"/>
      <c r="U52" s="76">
        <v>1</v>
      </c>
      <c r="V52" s="193"/>
      <c r="W52" s="193"/>
      <c r="X52" s="193"/>
      <c r="Y52" s="193"/>
      <c r="Z52" s="193"/>
      <c r="AA52" s="193"/>
      <c r="AB52" s="193"/>
      <c r="AC52" s="102"/>
      <c r="AD52" s="102"/>
      <c r="AE52" s="76">
        <v>1</v>
      </c>
      <c r="AF52" s="193"/>
      <c r="AG52" s="193"/>
      <c r="AH52" s="193"/>
      <c r="AI52" s="193"/>
      <c r="AJ52" s="193"/>
      <c r="AK52" s="193"/>
      <c r="AL52" s="193"/>
      <c r="AM52" s="102"/>
      <c r="AN52" s="102"/>
      <c r="AO52" s="76">
        <v>1</v>
      </c>
      <c r="AP52" s="193"/>
      <c r="AQ52" s="193"/>
      <c r="AR52" s="193"/>
      <c r="AS52" s="193"/>
      <c r="AT52" s="193"/>
      <c r="AU52" s="193"/>
      <c r="AV52" s="193"/>
      <c r="AW52" s="102"/>
      <c r="AX52" s="102"/>
    </row>
    <row r="53" spans="1:50" x14ac:dyDescent="0.3">
      <c r="A53" s="26">
        <v>2</v>
      </c>
      <c r="B53" s="193"/>
      <c r="C53" s="193"/>
      <c r="D53" s="193"/>
      <c r="E53" s="193"/>
      <c r="F53" s="193"/>
      <c r="G53" s="193"/>
      <c r="H53" s="193"/>
      <c r="I53" s="102"/>
      <c r="J53" s="102"/>
      <c r="K53" s="29">
        <v>2</v>
      </c>
      <c r="L53" s="193"/>
      <c r="M53" s="193"/>
      <c r="N53" s="193"/>
      <c r="O53" s="193"/>
      <c r="P53" s="193"/>
      <c r="Q53" s="193"/>
      <c r="R53" s="193"/>
      <c r="S53" s="102"/>
      <c r="T53" s="102"/>
      <c r="U53" s="76">
        <v>2</v>
      </c>
      <c r="V53" s="193"/>
      <c r="W53" s="193"/>
      <c r="X53" s="193"/>
      <c r="Y53" s="193"/>
      <c r="Z53" s="193"/>
      <c r="AA53" s="193"/>
      <c r="AB53" s="193"/>
      <c r="AC53" s="102"/>
      <c r="AD53" s="102"/>
      <c r="AE53" s="76">
        <v>2</v>
      </c>
      <c r="AF53" s="193"/>
      <c r="AG53" s="193"/>
      <c r="AH53" s="193"/>
      <c r="AI53" s="193"/>
      <c r="AJ53" s="193"/>
      <c r="AK53" s="193"/>
      <c r="AL53" s="193"/>
      <c r="AM53" s="102"/>
      <c r="AN53" s="102"/>
      <c r="AO53" s="76">
        <v>2</v>
      </c>
      <c r="AP53" s="193"/>
      <c r="AQ53" s="193"/>
      <c r="AR53" s="193"/>
      <c r="AS53" s="193"/>
      <c r="AT53" s="193"/>
      <c r="AU53" s="193"/>
      <c r="AV53" s="193"/>
      <c r="AW53" s="102"/>
      <c r="AX53" s="102"/>
    </row>
    <row r="54" spans="1:50" x14ac:dyDescent="0.3">
      <c r="A54" s="26">
        <v>3</v>
      </c>
      <c r="B54" s="193"/>
      <c r="C54" s="193"/>
      <c r="D54" s="193"/>
      <c r="E54" s="193"/>
      <c r="F54" s="193"/>
      <c r="G54" s="193"/>
      <c r="H54" s="193"/>
      <c r="I54" s="102"/>
      <c r="J54" s="102"/>
      <c r="K54" s="29">
        <v>3</v>
      </c>
      <c r="L54" s="193"/>
      <c r="M54" s="193"/>
      <c r="N54" s="193"/>
      <c r="O54" s="193"/>
      <c r="P54" s="193"/>
      <c r="Q54" s="193"/>
      <c r="R54" s="193"/>
      <c r="S54" s="102"/>
      <c r="T54" s="102"/>
      <c r="U54" s="76">
        <v>3</v>
      </c>
      <c r="V54" s="193"/>
      <c r="W54" s="193"/>
      <c r="X54" s="193"/>
      <c r="Y54" s="193"/>
      <c r="Z54" s="193"/>
      <c r="AA54" s="193"/>
      <c r="AB54" s="193"/>
      <c r="AC54" s="102"/>
      <c r="AD54" s="102"/>
      <c r="AE54" s="76">
        <v>3</v>
      </c>
      <c r="AF54" s="193"/>
      <c r="AG54" s="193"/>
      <c r="AH54" s="193"/>
      <c r="AI54" s="193"/>
      <c r="AJ54" s="193"/>
      <c r="AK54" s="193"/>
      <c r="AL54" s="193"/>
      <c r="AM54" s="102"/>
      <c r="AN54" s="102"/>
      <c r="AO54" s="76">
        <v>3</v>
      </c>
      <c r="AP54" s="193"/>
      <c r="AQ54" s="193"/>
      <c r="AR54" s="193"/>
      <c r="AS54" s="193"/>
      <c r="AT54" s="193"/>
      <c r="AU54" s="193"/>
      <c r="AV54" s="193"/>
      <c r="AW54" s="102"/>
      <c r="AX54" s="102"/>
    </row>
    <row r="55" spans="1:50" x14ac:dyDescent="0.3">
      <c r="A55" s="26">
        <v>4</v>
      </c>
      <c r="B55" s="193"/>
      <c r="C55" s="193"/>
      <c r="D55" s="193"/>
      <c r="E55" s="193"/>
      <c r="F55" s="193"/>
      <c r="G55" s="193"/>
      <c r="H55" s="193"/>
      <c r="I55" s="102"/>
      <c r="J55" s="102"/>
      <c r="K55" s="29">
        <v>4</v>
      </c>
      <c r="L55" s="193"/>
      <c r="M55" s="193"/>
      <c r="N55" s="193"/>
      <c r="O55" s="193"/>
      <c r="P55" s="193"/>
      <c r="Q55" s="193"/>
      <c r="R55" s="193"/>
      <c r="S55" s="102"/>
      <c r="T55" s="102"/>
      <c r="U55" s="76">
        <v>4</v>
      </c>
      <c r="V55" s="193"/>
      <c r="W55" s="193"/>
      <c r="X55" s="193"/>
      <c r="Y55" s="193"/>
      <c r="Z55" s="193"/>
      <c r="AA55" s="193"/>
      <c r="AB55" s="193"/>
      <c r="AC55" s="102"/>
      <c r="AD55" s="102"/>
      <c r="AE55" s="76">
        <v>4</v>
      </c>
      <c r="AF55" s="193"/>
      <c r="AG55" s="193"/>
      <c r="AH55" s="193"/>
      <c r="AI55" s="193"/>
      <c r="AJ55" s="193"/>
      <c r="AK55" s="193"/>
      <c r="AL55" s="193"/>
      <c r="AM55" s="102"/>
      <c r="AN55" s="102"/>
      <c r="AO55" s="76">
        <v>4</v>
      </c>
      <c r="AP55" s="193"/>
      <c r="AQ55" s="193"/>
      <c r="AR55" s="193"/>
      <c r="AS55" s="193"/>
      <c r="AT55" s="193"/>
      <c r="AU55" s="193"/>
      <c r="AV55" s="193"/>
      <c r="AW55" s="102"/>
      <c r="AX55" s="102"/>
    </row>
    <row r="56" spans="1:50" x14ac:dyDescent="0.3">
      <c r="A56" s="26">
        <v>5</v>
      </c>
      <c r="B56" s="193"/>
      <c r="C56" s="193"/>
      <c r="D56" s="193"/>
      <c r="E56" s="193"/>
      <c r="F56" s="193"/>
      <c r="G56" s="193"/>
      <c r="H56" s="193"/>
      <c r="I56" s="102"/>
      <c r="J56" s="102"/>
      <c r="K56" s="29">
        <v>5</v>
      </c>
      <c r="L56" s="193"/>
      <c r="M56" s="193"/>
      <c r="N56" s="193"/>
      <c r="O56" s="193"/>
      <c r="P56" s="193"/>
      <c r="Q56" s="193"/>
      <c r="R56" s="193"/>
      <c r="S56" s="102"/>
      <c r="T56" s="102"/>
      <c r="U56" s="76">
        <v>5</v>
      </c>
      <c r="V56" s="193"/>
      <c r="W56" s="193"/>
      <c r="X56" s="193"/>
      <c r="Y56" s="193"/>
      <c r="Z56" s="193"/>
      <c r="AA56" s="193"/>
      <c r="AB56" s="193"/>
      <c r="AC56" s="102"/>
      <c r="AD56" s="102"/>
      <c r="AE56" s="76">
        <v>5</v>
      </c>
      <c r="AF56" s="193"/>
      <c r="AG56" s="193"/>
      <c r="AH56" s="193"/>
      <c r="AI56" s="193"/>
      <c r="AJ56" s="193"/>
      <c r="AK56" s="193"/>
      <c r="AL56" s="193"/>
      <c r="AM56" s="102"/>
      <c r="AN56" s="102"/>
      <c r="AO56" s="76">
        <v>5</v>
      </c>
      <c r="AP56" s="193"/>
      <c r="AQ56" s="193"/>
      <c r="AR56" s="193"/>
      <c r="AS56" s="193"/>
      <c r="AT56" s="193"/>
      <c r="AU56" s="193"/>
      <c r="AV56" s="193"/>
      <c r="AW56" s="102"/>
      <c r="AX56" s="102"/>
    </row>
    <row r="57" spans="1:50" x14ac:dyDescent="0.3">
      <c r="A57" s="26">
        <v>6</v>
      </c>
      <c r="B57" s="193"/>
      <c r="C57" s="193"/>
      <c r="D57" s="193"/>
      <c r="E57" s="193"/>
      <c r="F57" s="193"/>
      <c r="G57" s="193"/>
      <c r="H57" s="193"/>
      <c r="I57" s="102"/>
      <c r="J57" s="102"/>
      <c r="K57" s="29">
        <v>6</v>
      </c>
      <c r="L57" s="193"/>
      <c r="M57" s="193"/>
      <c r="N57" s="193"/>
      <c r="O57" s="193"/>
      <c r="P57" s="193"/>
      <c r="Q57" s="193"/>
      <c r="R57" s="193"/>
      <c r="S57" s="102"/>
      <c r="T57" s="102"/>
      <c r="U57" s="76">
        <v>6</v>
      </c>
      <c r="V57" s="193"/>
      <c r="W57" s="193"/>
      <c r="X57" s="193"/>
      <c r="Y57" s="193"/>
      <c r="Z57" s="193"/>
      <c r="AA57" s="193"/>
      <c r="AB57" s="193"/>
      <c r="AC57" s="102"/>
      <c r="AD57" s="102"/>
      <c r="AE57" s="76">
        <v>6</v>
      </c>
      <c r="AF57" s="193"/>
      <c r="AG57" s="193"/>
      <c r="AH57" s="193"/>
      <c r="AI57" s="193"/>
      <c r="AJ57" s="193"/>
      <c r="AK57" s="193"/>
      <c r="AL57" s="193"/>
      <c r="AM57" s="102"/>
      <c r="AN57" s="102"/>
      <c r="AO57" s="76">
        <v>6</v>
      </c>
      <c r="AP57" s="193"/>
      <c r="AQ57" s="193"/>
      <c r="AR57" s="193"/>
      <c r="AS57" s="193"/>
      <c r="AT57" s="193"/>
      <c r="AU57" s="193"/>
      <c r="AV57" s="193"/>
      <c r="AW57" s="102"/>
      <c r="AX57" s="102"/>
    </row>
    <row r="58" spans="1:50" x14ac:dyDescent="0.3">
      <c r="A58" s="26">
        <v>7</v>
      </c>
      <c r="B58" s="193"/>
      <c r="C58" s="193"/>
      <c r="D58" s="193"/>
      <c r="E58" s="193"/>
      <c r="F58" s="193"/>
      <c r="G58" s="193"/>
      <c r="H58" s="193"/>
      <c r="I58" s="102"/>
      <c r="J58" s="102"/>
      <c r="K58" s="29">
        <v>7</v>
      </c>
      <c r="L58" s="193"/>
      <c r="M58" s="193"/>
      <c r="N58" s="193"/>
      <c r="O58" s="193"/>
      <c r="P58" s="193"/>
      <c r="Q58" s="193"/>
      <c r="R58" s="193"/>
      <c r="S58" s="102"/>
      <c r="T58" s="102"/>
      <c r="U58" s="76">
        <v>7</v>
      </c>
      <c r="V58" s="193"/>
      <c r="W58" s="193"/>
      <c r="X58" s="193"/>
      <c r="Y58" s="193"/>
      <c r="Z58" s="193"/>
      <c r="AA58" s="193"/>
      <c r="AB58" s="193"/>
      <c r="AC58" s="102"/>
      <c r="AD58" s="102"/>
      <c r="AE58" s="76">
        <v>7</v>
      </c>
      <c r="AF58" s="193"/>
      <c r="AG58" s="193"/>
      <c r="AH58" s="193"/>
      <c r="AI58" s="193"/>
      <c r="AJ58" s="193"/>
      <c r="AK58" s="193"/>
      <c r="AL58" s="193"/>
      <c r="AM58" s="102"/>
      <c r="AN58" s="102"/>
      <c r="AO58" s="76">
        <v>7</v>
      </c>
      <c r="AP58" s="193"/>
      <c r="AQ58" s="193"/>
      <c r="AR58" s="193"/>
      <c r="AS58" s="193"/>
      <c r="AT58" s="193"/>
      <c r="AU58" s="193"/>
      <c r="AV58" s="193"/>
      <c r="AW58" s="102"/>
      <c r="AX58" s="102"/>
    </row>
    <row r="59" spans="1:50" x14ac:dyDescent="0.3">
      <c r="A59" s="101" t="s">
        <v>15</v>
      </c>
      <c r="B59" s="101"/>
      <c r="C59" s="101"/>
      <c r="D59" s="101"/>
      <c r="E59" s="101"/>
      <c r="F59" s="101"/>
      <c r="G59" s="101"/>
      <c r="H59" s="101"/>
      <c r="I59" s="95">
        <f>SUM(I52:J58)</f>
        <v>0</v>
      </c>
      <c r="J59" s="95"/>
      <c r="K59" s="101" t="s">
        <v>15</v>
      </c>
      <c r="L59" s="101"/>
      <c r="M59" s="101"/>
      <c r="N59" s="101"/>
      <c r="O59" s="101"/>
      <c r="P59" s="101"/>
      <c r="Q59" s="101"/>
      <c r="R59" s="101"/>
      <c r="S59" s="95">
        <f>SUM(S52:T58)</f>
        <v>0</v>
      </c>
      <c r="T59" s="95"/>
      <c r="U59" s="101" t="s">
        <v>15</v>
      </c>
      <c r="V59" s="101"/>
      <c r="W59" s="101"/>
      <c r="X59" s="101"/>
      <c r="Y59" s="101"/>
      <c r="Z59" s="101"/>
      <c r="AA59" s="101"/>
      <c r="AB59" s="101"/>
      <c r="AC59" s="95">
        <f>SUM(AC52:AD58)</f>
        <v>0</v>
      </c>
      <c r="AD59" s="95"/>
      <c r="AE59" s="101" t="s">
        <v>15</v>
      </c>
      <c r="AF59" s="101"/>
      <c r="AG59" s="101"/>
      <c r="AH59" s="101"/>
      <c r="AI59" s="101"/>
      <c r="AJ59" s="101"/>
      <c r="AK59" s="101"/>
      <c r="AL59" s="101"/>
      <c r="AM59" s="95">
        <f>SUM(AM52:AN58)</f>
        <v>0</v>
      </c>
      <c r="AN59" s="95"/>
      <c r="AO59" s="101" t="s">
        <v>15</v>
      </c>
      <c r="AP59" s="101"/>
      <c r="AQ59" s="101"/>
      <c r="AR59" s="101"/>
      <c r="AS59" s="101"/>
      <c r="AT59" s="101"/>
      <c r="AU59" s="101"/>
      <c r="AV59" s="101"/>
      <c r="AW59" s="95">
        <f>SUM(AW52:AX58)</f>
        <v>0</v>
      </c>
      <c r="AX59" s="95"/>
    </row>
    <row r="60" spans="1:50" x14ac:dyDescent="0.3">
      <c r="A60" s="19"/>
      <c r="B60" s="101" t="s">
        <v>17</v>
      </c>
      <c r="C60" s="101"/>
      <c r="D60" s="101"/>
      <c r="E60" s="101"/>
      <c r="F60" s="101"/>
      <c r="G60" s="101"/>
      <c r="H60" s="101"/>
      <c r="I60" s="111"/>
      <c r="J60" s="111"/>
      <c r="K60" s="19"/>
      <c r="L60" s="101" t="s">
        <v>17</v>
      </c>
      <c r="M60" s="101"/>
      <c r="N60" s="101"/>
      <c r="O60" s="101"/>
      <c r="P60" s="101"/>
      <c r="Q60" s="101"/>
      <c r="R60" s="101"/>
      <c r="S60" s="111"/>
      <c r="T60" s="111"/>
      <c r="U60" s="19"/>
      <c r="V60" s="101" t="s">
        <v>17</v>
      </c>
      <c r="W60" s="101"/>
      <c r="X60" s="101"/>
      <c r="Y60" s="101"/>
      <c r="Z60" s="101"/>
      <c r="AA60" s="101"/>
      <c r="AB60" s="101"/>
      <c r="AC60" s="111"/>
      <c r="AD60" s="111"/>
      <c r="AE60" s="19"/>
      <c r="AF60" s="101" t="s">
        <v>17</v>
      </c>
      <c r="AG60" s="101"/>
      <c r="AH60" s="101"/>
      <c r="AI60" s="101"/>
      <c r="AJ60" s="101"/>
      <c r="AK60" s="101"/>
      <c r="AL60" s="101"/>
      <c r="AM60" s="111"/>
      <c r="AN60" s="111"/>
      <c r="AO60" s="19"/>
      <c r="AP60" s="101" t="s">
        <v>17</v>
      </c>
      <c r="AQ60" s="101"/>
      <c r="AR60" s="101"/>
      <c r="AS60" s="101"/>
      <c r="AT60" s="101"/>
      <c r="AU60" s="101"/>
      <c r="AV60" s="101"/>
      <c r="AW60" s="111"/>
      <c r="AX60" s="111"/>
    </row>
    <row r="61" spans="1:50" x14ac:dyDescent="0.3">
      <c r="A61" s="26">
        <v>1</v>
      </c>
      <c r="B61" s="170" t="s">
        <v>19</v>
      </c>
      <c r="C61" s="170"/>
      <c r="D61" s="170"/>
      <c r="E61" s="170"/>
      <c r="F61" s="170"/>
      <c r="G61" s="170"/>
      <c r="H61" s="170"/>
      <c r="I61" s="102"/>
      <c r="J61" s="102"/>
      <c r="K61" s="29">
        <v>1</v>
      </c>
      <c r="L61" s="170" t="s">
        <v>19</v>
      </c>
      <c r="M61" s="170"/>
      <c r="N61" s="170"/>
      <c r="O61" s="170"/>
      <c r="P61" s="170"/>
      <c r="Q61" s="170"/>
      <c r="R61" s="170"/>
      <c r="S61" s="102"/>
      <c r="T61" s="102"/>
      <c r="U61" s="76">
        <v>1</v>
      </c>
      <c r="V61" s="170" t="s">
        <v>19</v>
      </c>
      <c r="W61" s="170"/>
      <c r="X61" s="170"/>
      <c r="Y61" s="170"/>
      <c r="Z61" s="170"/>
      <c r="AA61" s="170"/>
      <c r="AB61" s="170"/>
      <c r="AC61" s="102"/>
      <c r="AD61" s="102"/>
      <c r="AE61" s="76">
        <v>1</v>
      </c>
      <c r="AF61" s="170" t="s">
        <v>19</v>
      </c>
      <c r="AG61" s="170"/>
      <c r="AH61" s="170"/>
      <c r="AI61" s="170"/>
      <c r="AJ61" s="170"/>
      <c r="AK61" s="170"/>
      <c r="AL61" s="170"/>
      <c r="AM61" s="102"/>
      <c r="AN61" s="102"/>
      <c r="AO61" s="76">
        <v>1</v>
      </c>
      <c r="AP61" s="170" t="s">
        <v>19</v>
      </c>
      <c r="AQ61" s="170"/>
      <c r="AR61" s="170"/>
      <c r="AS61" s="170"/>
      <c r="AT61" s="170"/>
      <c r="AU61" s="170"/>
      <c r="AV61" s="170"/>
      <c r="AW61" s="102"/>
      <c r="AX61" s="102"/>
    </row>
    <row r="62" spans="1:50" x14ac:dyDescent="0.3">
      <c r="A62" s="26">
        <v>2</v>
      </c>
      <c r="B62" s="138" t="s">
        <v>47</v>
      </c>
      <c r="C62" s="139"/>
      <c r="D62" s="139"/>
      <c r="E62" s="139"/>
      <c r="F62" s="139"/>
      <c r="G62" s="139"/>
      <c r="H62" s="140"/>
      <c r="I62" s="102"/>
      <c r="J62" s="102"/>
      <c r="K62" s="29">
        <v>2</v>
      </c>
      <c r="L62" s="138" t="s">
        <v>47</v>
      </c>
      <c r="M62" s="139"/>
      <c r="N62" s="139"/>
      <c r="O62" s="139"/>
      <c r="P62" s="139"/>
      <c r="Q62" s="139"/>
      <c r="R62" s="140"/>
      <c r="S62" s="102"/>
      <c r="T62" s="102"/>
      <c r="U62" s="76">
        <v>2</v>
      </c>
      <c r="V62" s="138" t="s">
        <v>47</v>
      </c>
      <c r="W62" s="139"/>
      <c r="X62" s="139"/>
      <c r="Y62" s="139"/>
      <c r="Z62" s="139"/>
      <c r="AA62" s="139"/>
      <c r="AB62" s="140"/>
      <c r="AC62" s="102"/>
      <c r="AD62" s="102"/>
      <c r="AE62" s="76">
        <v>2</v>
      </c>
      <c r="AF62" s="138" t="s">
        <v>47</v>
      </c>
      <c r="AG62" s="139"/>
      <c r="AH62" s="139"/>
      <c r="AI62" s="139"/>
      <c r="AJ62" s="139"/>
      <c r="AK62" s="139"/>
      <c r="AL62" s="140"/>
      <c r="AM62" s="102"/>
      <c r="AN62" s="102"/>
      <c r="AO62" s="76">
        <v>2</v>
      </c>
      <c r="AP62" s="138" t="s">
        <v>47</v>
      </c>
      <c r="AQ62" s="139"/>
      <c r="AR62" s="139"/>
      <c r="AS62" s="139"/>
      <c r="AT62" s="139"/>
      <c r="AU62" s="139"/>
      <c r="AV62" s="140"/>
      <c r="AW62" s="102"/>
      <c r="AX62" s="102"/>
    </row>
    <row r="63" spans="1:50" x14ac:dyDescent="0.3">
      <c r="A63" s="26">
        <v>3</v>
      </c>
      <c r="B63" s="170" t="s">
        <v>20</v>
      </c>
      <c r="C63" s="170"/>
      <c r="D63" s="170"/>
      <c r="E63" s="170"/>
      <c r="F63" s="170"/>
      <c r="G63" s="170"/>
      <c r="H63" s="170"/>
      <c r="I63" s="102"/>
      <c r="J63" s="102"/>
      <c r="K63" s="29">
        <v>3</v>
      </c>
      <c r="L63" s="170" t="s">
        <v>20</v>
      </c>
      <c r="M63" s="170"/>
      <c r="N63" s="170"/>
      <c r="O63" s="170"/>
      <c r="P63" s="170"/>
      <c r="Q63" s="170"/>
      <c r="R63" s="170"/>
      <c r="S63" s="102"/>
      <c r="T63" s="102"/>
      <c r="U63" s="76">
        <v>3</v>
      </c>
      <c r="V63" s="170" t="s">
        <v>20</v>
      </c>
      <c r="W63" s="170"/>
      <c r="X63" s="170"/>
      <c r="Y63" s="170"/>
      <c r="Z63" s="170"/>
      <c r="AA63" s="170"/>
      <c r="AB63" s="170"/>
      <c r="AC63" s="102"/>
      <c r="AD63" s="102"/>
      <c r="AE63" s="76">
        <v>3</v>
      </c>
      <c r="AF63" s="170" t="s">
        <v>20</v>
      </c>
      <c r="AG63" s="170"/>
      <c r="AH63" s="170"/>
      <c r="AI63" s="170"/>
      <c r="AJ63" s="170"/>
      <c r="AK63" s="170"/>
      <c r="AL63" s="170"/>
      <c r="AM63" s="102"/>
      <c r="AN63" s="102"/>
      <c r="AO63" s="76">
        <v>3</v>
      </c>
      <c r="AP63" s="170" t="s">
        <v>20</v>
      </c>
      <c r="AQ63" s="170"/>
      <c r="AR63" s="170"/>
      <c r="AS63" s="170"/>
      <c r="AT63" s="170"/>
      <c r="AU63" s="170"/>
      <c r="AV63" s="170"/>
      <c r="AW63" s="102"/>
      <c r="AX63" s="102"/>
    </row>
    <row r="64" spans="1:50" x14ac:dyDescent="0.3">
      <c r="A64" s="26">
        <v>4</v>
      </c>
      <c r="B64" s="175" t="s">
        <v>37</v>
      </c>
      <c r="C64" s="170"/>
      <c r="D64" s="170"/>
      <c r="E64" s="170"/>
      <c r="F64" s="170"/>
      <c r="G64" s="170"/>
      <c r="H64" s="170"/>
      <c r="I64" s="102"/>
      <c r="J64" s="102"/>
      <c r="K64" s="29">
        <v>4</v>
      </c>
      <c r="L64" s="170" t="s">
        <v>37</v>
      </c>
      <c r="M64" s="170"/>
      <c r="N64" s="170"/>
      <c r="O64" s="170"/>
      <c r="P64" s="170"/>
      <c r="Q64" s="170"/>
      <c r="R64" s="170"/>
      <c r="S64" s="102"/>
      <c r="T64" s="102"/>
      <c r="U64" s="76">
        <v>4</v>
      </c>
      <c r="V64" s="170" t="s">
        <v>37</v>
      </c>
      <c r="W64" s="170"/>
      <c r="X64" s="170"/>
      <c r="Y64" s="170"/>
      <c r="Z64" s="170"/>
      <c r="AA64" s="170"/>
      <c r="AB64" s="170"/>
      <c r="AC64" s="102"/>
      <c r="AD64" s="102"/>
      <c r="AE64" s="76">
        <v>4</v>
      </c>
      <c r="AF64" s="170" t="s">
        <v>37</v>
      </c>
      <c r="AG64" s="170"/>
      <c r="AH64" s="170"/>
      <c r="AI64" s="170"/>
      <c r="AJ64" s="170"/>
      <c r="AK64" s="170"/>
      <c r="AL64" s="170"/>
      <c r="AM64" s="102"/>
      <c r="AN64" s="102"/>
      <c r="AO64" s="76">
        <v>4</v>
      </c>
      <c r="AP64" s="170" t="s">
        <v>37</v>
      </c>
      <c r="AQ64" s="170"/>
      <c r="AR64" s="170"/>
      <c r="AS64" s="170"/>
      <c r="AT64" s="170"/>
      <c r="AU64" s="170"/>
      <c r="AV64" s="170"/>
      <c r="AW64" s="102"/>
      <c r="AX64" s="102"/>
    </row>
    <row r="65" spans="1:50" x14ac:dyDescent="0.3">
      <c r="A65" s="26">
        <v>5</v>
      </c>
      <c r="B65" s="170" t="s">
        <v>21</v>
      </c>
      <c r="C65" s="170"/>
      <c r="D65" s="170"/>
      <c r="E65" s="170"/>
      <c r="F65" s="170"/>
      <c r="G65" s="170"/>
      <c r="H65" s="170"/>
      <c r="I65" s="102"/>
      <c r="J65" s="102"/>
      <c r="K65" s="29">
        <v>5</v>
      </c>
      <c r="L65" s="170" t="s">
        <v>21</v>
      </c>
      <c r="M65" s="170"/>
      <c r="N65" s="170"/>
      <c r="O65" s="170"/>
      <c r="P65" s="170"/>
      <c r="Q65" s="170"/>
      <c r="R65" s="170"/>
      <c r="S65" s="102"/>
      <c r="T65" s="102"/>
      <c r="U65" s="76">
        <v>5</v>
      </c>
      <c r="V65" s="170" t="s">
        <v>21</v>
      </c>
      <c r="W65" s="170"/>
      <c r="X65" s="170"/>
      <c r="Y65" s="170"/>
      <c r="Z65" s="170"/>
      <c r="AA65" s="170"/>
      <c r="AB65" s="170"/>
      <c r="AC65" s="102"/>
      <c r="AD65" s="102"/>
      <c r="AE65" s="76">
        <v>5</v>
      </c>
      <c r="AF65" s="170" t="s">
        <v>21</v>
      </c>
      <c r="AG65" s="170"/>
      <c r="AH65" s="170"/>
      <c r="AI65" s="170"/>
      <c r="AJ65" s="170"/>
      <c r="AK65" s="170"/>
      <c r="AL65" s="170"/>
      <c r="AM65" s="102"/>
      <c r="AN65" s="102"/>
      <c r="AO65" s="76">
        <v>5</v>
      </c>
      <c r="AP65" s="170" t="s">
        <v>21</v>
      </c>
      <c r="AQ65" s="170"/>
      <c r="AR65" s="170"/>
      <c r="AS65" s="170"/>
      <c r="AT65" s="170"/>
      <c r="AU65" s="170"/>
      <c r="AV65" s="170"/>
      <c r="AW65" s="102"/>
      <c r="AX65" s="102"/>
    </row>
    <row r="66" spans="1:50" x14ac:dyDescent="0.3">
      <c r="A66" s="26">
        <v>6</v>
      </c>
      <c r="B66" s="170" t="s">
        <v>22</v>
      </c>
      <c r="C66" s="170"/>
      <c r="D66" s="170"/>
      <c r="E66" s="170"/>
      <c r="F66" s="170"/>
      <c r="G66" s="170"/>
      <c r="H66" s="170"/>
      <c r="I66" s="102"/>
      <c r="J66" s="102"/>
      <c r="K66" s="29">
        <v>6</v>
      </c>
      <c r="L66" s="170" t="s">
        <v>22</v>
      </c>
      <c r="M66" s="170"/>
      <c r="N66" s="170"/>
      <c r="O66" s="170"/>
      <c r="P66" s="170"/>
      <c r="Q66" s="170"/>
      <c r="R66" s="170"/>
      <c r="S66" s="102"/>
      <c r="T66" s="102"/>
      <c r="U66" s="76">
        <v>6</v>
      </c>
      <c r="V66" s="170" t="s">
        <v>22</v>
      </c>
      <c r="W66" s="170"/>
      <c r="X66" s="170"/>
      <c r="Y66" s="170"/>
      <c r="Z66" s="170"/>
      <c r="AA66" s="170"/>
      <c r="AB66" s="170"/>
      <c r="AC66" s="102"/>
      <c r="AD66" s="102"/>
      <c r="AE66" s="76">
        <v>6</v>
      </c>
      <c r="AF66" s="170" t="s">
        <v>22</v>
      </c>
      <c r="AG66" s="170"/>
      <c r="AH66" s="170"/>
      <c r="AI66" s="170"/>
      <c r="AJ66" s="170"/>
      <c r="AK66" s="170"/>
      <c r="AL66" s="170"/>
      <c r="AM66" s="102"/>
      <c r="AN66" s="102"/>
      <c r="AO66" s="76">
        <v>6</v>
      </c>
      <c r="AP66" s="170" t="s">
        <v>22</v>
      </c>
      <c r="AQ66" s="170"/>
      <c r="AR66" s="170"/>
      <c r="AS66" s="170"/>
      <c r="AT66" s="170"/>
      <c r="AU66" s="170"/>
      <c r="AV66" s="170"/>
      <c r="AW66" s="102"/>
      <c r="AX66" s="102"/>
    </row>
    <row r="67" spans="1:50" x14ac:dyDescent="0.3">
      <c r="A67" s="26">
        <v>7</v>
      </c>
      <c r="B67" s="116"/>
      <c r="C67" s="133"/>
      <c r="D67" s="133"/>
      <c r="E67" s="133"/>
      <c r="F67" s="133"/>
      <c r="G67" s="133"/>
      <c r="H67" s="117"/>
      <c r="I67" s="102"/>
      <c r="J67" s="102"/>
      <c r="K67" s="29">
        <v>7</v>
      </c>
      <c r="L67" s="116"/>
      <c r="M67" s="133"/>
      <c r="N67" s="133"/>
      <c r="O67" s="133"/>
      <c r="P67" s="133"/>
      <c r="Q67" s="133"/>
      <c r="R67" s="117"/>
      <c r="S67" s="102"/>
      <c r="T67" s="102"/>
      <c r="U67" s="76">
        <v>7</v>
      </c>
      <c r="V67" s="116"/>
      <c r="W67" s="133"/>
      <c r="X67" s="133"/>
      <c r="Y67" s="133"/>
      <c r="Z67" s="133"/>
      <c r="AA67" s="133"/>
      <c r="AB67" s="117"/>
      <c r="AC67" s="102"/>
      <c r="AD67" s="102"/>
      <c r="AE67" s="76">
        <v>7</v>
      </c>
      <c r="AF67" s="116"/>
      <c r="AG67" s="133"/>
      <c r="AH67" s="133"/>
      <c r="AI67" s="133"/>
      <c r="AJ67" s="133"/>
      <c r="AK67" s="133"/>
      <c r="AL67" s="117"/>
      <c r="AM67" s="102"/>
      <c r="AN67" s="102"/>
      <c r="AO67" s="76">
        <v>7</v>
      </c>
      <c r="AP67" s="116"/>
      <c r="AQ67" s="133"/>
      <c r="AR67" s="133"/>
      <c r="AS67" s="133"/>
      <c r="AT67" s="133"/>
      <c r="AU67" s="133"/>
      <c r="AV67" s="117"/>
      <c r="AW67" s="102"/>
      <c r="AX67" s="102"/>
    </row>
    <row r="68" spans="1:50" x14ac:dyDescent="0.3">
      <c r="A68" s="26">
        <v>8</v>
      </c>
      <c r="B68" s="170"/>
      <c r="C68" s="170"/>
      <c r="D68" s="170"/>
      <c r="E68" s="170"/>
      <c r="F68" s="170"/>
      <c r="G68" s="170"/>
      <c r="H68" s="170"/>
      <c r="I68" s="102"/>
      <c r="J68" s="102"/>
      <c r="K68" s="29">
        <v>8</v>
      </c>
      <c r="L68" s="170"/>
      <c r="M68" s="170"/>
      <c r="N68" s="170"/>
      <c r="O68" s="170"/>
      <c r="P68" s="170"/>
      <c r="Q68" s="170"/>
      <c r="R68" s="170"/>
      <c r="S68" s="102"/>
      <c r="T68" s="102"/>
      <c r="U68" s="76">
        <v>8</v>
      </c>
      <c r="V68" s="170"/>
      <c r="W68" s="170"/>
      <c r="X68" s="170"/>
      <c r="Y68" s="170"/>
      <c r="Z68" s="170"/>
      <c r="AA68" s="170"/>
      <c r="AB68" s="170"/>
      <c r="AC68" s="102"/>
      <c r="AD68" s="102"/>
      <c r="AE68" s="76">
        <v>8</v>
      </c>
      <c r="AF68" s="170"/>
      <c r="AG68" s="170"/>
      <c r="AH68" s="170"/>
      <c r="AI68" s="170"/>
      <c r="AJ68" s="170"/>
      <c r="AK68" s="170"/>
      <c r="AL68" s="170"/>
      <c r="AM68" s="102"/>
      <c r="AN68" s="102"/>
      <c r="AO68" s="76">
        <v>8</v>
      </c>
      <c r="AP68" s="170"/>
      <c r="AQ68" s="170"/>
      <c r="AR68" s="170"/>
      <c r="AS68" s="170"/>
      <c r="AT68" s="170"/>
      <c r="AU68" s="170"/>
      <c r="AV68" s="170"/>
      <c r="AW68" s="102"/>
      <c r="AX68" s="102"/>
    </row>
    <row r="69" spans="1:50" x14ac:dyDescent="0.3">
      <c r="A69" s="26">
        <v>9</v>
      </c>
      <c r="B69" s="170"/>
      <c r="C69" s="170"/>
      <c r="D69" s="170"/>
      <c r="E69" s="170"/>
      <c r="F69" s="170"/>
      <c r="G69" s="170"/>
      <c r="H69" s="170"/>
      <c r="I69" s="102"/>
      <c r="J69" s="102"/>
      <c r="K69" s="29">
        <v>9</v>
      </c>
      <c r="L69" s="170"/>
      <c r="M69" s="170"/>
      <c r="N69" s="170"/>
      <c r="O69" s="170"/>
      <c r="P69" s="170"/>
      <c r="Q69" s="170"/>
      <c r="R69" s="170"/>
      <c r="S69" s="102"/>
      <c r="T69" s="102"/>
      <c r="U69" s="76">
        <v>9</v>
      </c>
      <c r="V69" s="170"/>
      <c r="W69" s="170"/>
      <c r="X69" s="170"/>
      <c r="Y69" s="170"/>
      <c r="Z69" s="170"/>
      <c r="AA69" s="170"/>
      <c r="AB69" s="170"/>
      <c r="AC69" s="102"/>
      <c r="AD69" s="102"/>
      <c r="AE69" s="76">
        <v>9</v>
      </c>
      <c r="AF69" s="170"/>
      <c r="AG69" s="170"/>
      <c r="AH69" s="170"/>
      <c r="AI69" s="170"/>
      <c r="AJ69" s="170"/>
      <c r="AK69" s="170"/>
      <c r="AL69" s="170"/>
      <c r="AM69" s="102"/>
      <c r="AN69" s="102"/>
      <c r="AO69" s="76">
        <v>9</v>
      </c>
      <c r="AP69" s="170"/>
      <c r="AQ69" s="170"/>
      <c r="AR69" s="170"/>
      <c r="AS69" s="170"/>
      <c r="AT69" s="170"/>
      <c r="AU69" s="170"/>
      <c r="AV69" s="170"/>
      <c r="AW69" s="102"/>
      <c r="AX69" s="102"/>
    </row>
    <row r="70" spans="1:50" x14ac:dyDescent="0.3">
      <c r="A70" s="26">
        <v>10</v>
      </c>
      <c r="B70" s="170"/>
      <c r="C70" s="170"/>
      <c r="D70" s="170"/>
      <c r="E70" s="170"/>
      <c r="F70" s="170"/>
      <c r="G70" s="170"/>
      <c r="H70" s="170"/>
      <c r="I70" s="102"/>
      <c r="J70" s="102"/>
      <c r="K70" s="29">
        <v>10</v>
      </c>
      <c r="L70" s="170"/>
      <c r="M70" s="170"/>
      <c r="N70" s="170"/>
      <c r="O70" s="170"/>
      <c r="P70" s="170"/>
      <c r="Q70" s="170"/>
      <c r="R70" s="170"/>
      <c r="S70" s="102"/>
      <c r="T70" s="102"/>
      <c r="U70" s="76">
        <v>10</v>
      </c>
      <c r="V70" s="170"/>
      <c r="W70" s="170"/>
      <c r="X70" s="170"/>
      <c r="Y70" s="170"/>
      <c r="Z70" s="170"/>
      <c r="AA70" s="170"/>
      <c r="AB70" s="170"/>
      <c r="AC70" s="102"/>
      <c r="AD70" s="102"/>
      <c r="AE70" s="76">
        <v>10</v>
      </c>
      <c r="AF70" s="170"/>
      <c r="AG70" s="170"/>
      <c r="AH70" s="170"/>
      <c r="AI70" s="170"/>
      <c r="AJ70" s="170"/>
      <c r="AK70" s="170"/>
      <c r="AL70" s="170"/>
      <c r="AM70" s="102"/>
      <c r="AN70" s="102"/>
      <c r="AO70" s="76">
        <v>10</v>
      </c>
      <c r="AP70" s="170"/>
      <c r="AQ70" s="170"/>
      <c r="AR70" s="170"/>
      <c r="AS70" s="170"/>
      <c r="AT70" s="170"/>
      <c r="AU70" s="170"/>
      <c r="AV70" s="170"/>
      <c r="AW70" s="102"/>
      <c r="AX70" s="102"/>
    </row>
    <row r="71" spans="1:50" x14ac:dyDescent="0.3">
      <c r="A71" s="101" t="s">
        <v>16</v>
      </c>
      <c r="B71" s="101"/>
      <c r="C71" s="101"/>
      <c r="D71" s="101"/>
      <c r="E71" s="101"/>
      <c r="F71" s="101"/>
      <c r="G71" s="101"/>
      <c r="H71" s="101"/>
      <c r="I71" s="95">
        <f>SUM(I61:J70)</f>
        <v>0</v>
      </c>
      <c r="J71" s="95"/>
      <c r="K71" s="101" t="s">
        <v>16</v>
      </c>
      <c r="L71" s="101"/>
      <c r="M71" s="101"/>
      <c r="N71" s="101"/>
      <c r="O71" s="101"/>
      <c r="P71" s="101"/>
      <c r="Q71" s="101"/>
      <c r="R71" s="101"/>
      <c r="S71" s="95">
        <f>SUM(S61:T70)</f>
        <v>0</v>
      </c>
      <c r="T71" s="95"/>
      <c r="U71" s="101" t="s">
        <v>16</v>
      </c>
      <c r="V71" s="101"/>
      <c r="W71" s="101"/>
      <c r="X71" s="101"/>
      <c r="Y71" s="101"/>
      <c r="Z71" s="101"/>
      <c r="AA71" s="101"/>
      <c r="AB71" s="101"/>
      <c r="AC71" s="95">
        <f>SUM(AC61:AD70)</f>
        <v>0</v>
      </c>
      <c r="AD71" s="95"/>
      <c r="AE71" s="101" t="s">
        <v>16</v>
      </c>
      <c r="AF71" s="101"/>
      <c r="AG71" s="101"/>
      <c r="AH71" s="101"/>
      <c r="AI71" s="101"/>
      <c r="AJ71" s="101"/>
      <c r="AK71" s="101"/>
      <c r="AL71" s="101"/>
      <c r="AM71" s="95">
        <f>SUM(AM61:AN70)</f>
        <v>0</v>
      </c>
      <c r="AN71" s="95"/>
      <c r="AO71" s="101" t="s">
        <v>16</v>
      </c>
      <c r="AP71" s="101"/>
      <c r="AQ71" s="101"/>
      <c r="AR71" s="101"/>
      <c r="AS71" s="101"/>
      <c r="AT71" s="101"/>
      <c r="AU71" s="101"/>
      <c r="AV71" s="101"/>
      <c r="AW71" s="95">
        <f>SUM(AW61:AX70)</f>
        <v>0</v>
      </c>
      <c r="AX71" s="95"/>
    </row>
    <row r="72" spans="1:50" x14ac:dyDescent="0.3">
      <c r="A72" s="101" t="s">
        <v>18</v>
      </c>
      <c r="B72" s="101"/>
      <c r="C72" s="101"/>
      <c r="D72" s="101"/>
      <c r="E72" s="101"/>
      <c r="F72" s="101"/>
      <c r="G72" s="101"/>
      <c r="H72" s="101"/>
      <c r="I72" s="95">
        <f>SUM(I29,I41,I50,I59,I71)</f>
        <v>0</v>
      </c>
      <c r="J72" s="95"/>
      <c r="K72" s="101" t="s">
        <v>18</v>
      </c>
      <c r="L72" s="101"/>
      <c r="M72" s="101"/>
      <c r="N72" s="101"/>
      <c r="O72" s="101"/>
      <c r="P72" s="101"/>
      <c r="Q72" s="101"/>
      <c r="R72" s="101"/>
      <c r="S72" s="95">
        <f>SUM(S29,S41,S50,S59,S71)</f>
        <v>0</v>
      </c>
      <c r="T72" s="95"/>
      <c r="U72" s="101" t="s">
        <v>18</v>
      </c>
      <c r="V72" s="101"/>
      <c r="W72" s="101"/>
      <c r="X72" s="101"/>
      <c r="Y72" s="101"/>
      <c r="Z72" s="101"/>
      <c r="AA72" s="101"/>
      <c r="AB72" s="101"/>
      <c r="AC72" s="95">
        <f>SUM(AC29,AC41,AC50,AC59,AC71)</f>
        <v>0</v>
      </c>
      <c r="AD72" s="95"/>
      <c r="AE72" s="101" t="s">
        <v>18</v>
      </c>
      <c r="AF72" s="101"/>
      <c r="AG72" s="101"/>
      <c r="AH72" s="101"/>
      <c r="AI72" s="101"/>
      <c r="AJ72" s="101"/>
      <c r="AK72" s="101"/>
      <c r="AL72" s="101"/>
      <c r="AM72" s="95">
        <f>SUM(AM29,AM41,AM50,AM59,AM71)</f>
        <v>0</v>
      </c>
      <c r="AN72" s="95"/>
      <c r="AO72" s="101" t="s">
        <v>18</v>
      </c>
      <c r="AP72" s="101"/>
      <c r="AQ72" s="101"/>
      <c r="AR72" s="101"/>
      <c r="AS72" s="101"/>
      <c r="AT72" s="101"/>
      <c r="AU72" s="101"/>
      <c r="AV72" s="101"/>
      <c r="AW72" s="95">
        <f>SUM(AW29,AW41,AW50,AW59,AW71)</f>
        <v>0</v>
      </c>
      <c r="AX72" s="95"/>
    </row>
    <row r="73" spans="1:50" ht="14.5" thickBot="1" x14ac:dyDescent="0.35">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row>
    <row r="74" spans="1:50" s="40" customFormat="1" ht="14.5" thickTop="1" x14ac:dyDescent="0.3">
      <c r="A74" s="38" t="s">
        <v>23</v>
      </c>
      <c r="B74" s="39"/>
      <c r="C74" s="39"/>
      <c r="D74" s="39"/>
      <c r="E74" s="39"/>
      <c r="F74" s="39"/>
      <c r="G74" s="39"/>
      <c r="H74" s="39"/>
      <c r="I74" s="39"/>
      <c r="J74" s="39"/>
      <c r="K74" s="38" t="s">
        <v>23</v>
      </c>
      <c r="L74" s="39"/>
      <c r="M74" s="39"/>
      <c r="N74" s="39"/>
      <c r="O74" s="39"/>
      <c r="P74" s="39"/>
      <c r="Q74" s="39"/>
      <c r="R74" s="39"/>
      <c r="S74" s="39"/>
      <c r="T74" s="39"/>
      <c r="U74" s="38" t="s">
        <v>23</v>
      </c>
      <c r="V74" s="39"/>
      <c r="W74" s="39"/>
      <c r="X74" s="39"/>
      <c r="Y74" s="39"/>
      <c r="Z74" s="39"/>
      <c r="AA74" s="39"/>
      <c r="AB74" s="39"/>
      <c r="AC74" s="39"/>
      <c r="AD74" s="39"/>
      <c r="AE74" s="38" t="s">
        <v>23</v>
      </c>
      <c r="AF74" s="39"/>
      <c r="AG74" s="39"/>
      <c r="AH74" s="39"/>
      <c r="AI74" s="39"/>
      <c r="AJ74" s="39"/>
      <c r="AK74" s="39"/>
      <c r="AL74" s="39"/>
      <c r="AM74" s="39"/>
      <c r="AN74" s="39"/>
      <c r="AO74" s="38" t="s">
        <v>23</v>
      </c>
      <c r="AP74" s="39"/>
      <c r="AQ74" s="39"/>
      <c r="AR74" s="39"/>
      <c r="AS74" s="39"/>
      <c r="AT74" s="39"/>
      <c r="AU74" s="39"/>
      <c r="AV74" s="39"/>
      <c r="AW74" s="39"/>
      <c r="AX74" s="39"/>
    </row>
    <row r="75" spans="1:50" x14ac:dyDescent="0.3">
      <c r="A75" s="26"/>
      <c r="B75" s="174" t="s">
        <v>24</v>
      </c>
      <c r="C75" s="174"/>
      <c r="D75" s="174" t="s">
        <v>41</v>
      </c>
      <c r="E75" s="174"/>
      <c r="F75" s="174" t="s">
        <v>25</v>
      </c>
      <c r="G75" s="174"/>
      <c r="H75" s="174"/>
      <c r="I75" s="174" t="s">
        <v>9</v>
      </c>
      <c r="J75" s="174"/>
      <c r="K75" s="29"/>
      <c r="L75" s="174" t="s">
        <v>24</v>
      </c>
      <c r="M75" s="174"/>
      <c r="N75" s="174" t="s">
        <v>41</v>
      </c>
      <c r="O75" s="174"/>
      <c r="P75" s="174" t="s">
        <v>25</v>
      </c>
      <c r="Q75" s="174"/>
      <c r="R75" s="174"/>
      <c r="S75" s="174" t="s">
        <v>9</v>
      </c>
      <c r="T75" s="174"/>
      <c r="U75" s="76"/>
      <c r="V75" s="174" t="s">
        <v>24</v>
      </c>
      <c r="W75" s="174"/>
      <c r="X75" s="174" t="s">
        <v>41</v>
      </c>
      <c r="Y75" s="174"/>
      <c r="Z75" s="174" t="s">
        <v>25</v>
      </c>
      <c r="AA75" s="174"/>
      <c r="AB75" s="174"/>
      <c r="AC75" s="174" t="s">
        <v>9</v>
      </c>
      <c r="AD75" s="174"/>
      <c r="AE75" s="76"/>
      <c r="AF75" s="174" t="s">
        <v>24</v>
      </c>
      <c r="AG75" s="174"/>
      <c r="AH75" s="174" t="s">
        <v>41</v>
      </c>
      <c r="AI75" s="174"/>
      <c r="AJ75" s="174" t="s">
        <v>25</v>
      </c>
      <c r="AK75" s="174"/>
      <c r="AL75" s="174"/>
      <c r="AM75" s="174" t="s">
        <v>9</v>
      </c>
      <c r="AN75" s="174"/>
      <c r="AO75" s="76"/>
      <c r="AP75" s="174" t="s">
        <v>24</v>
      </c>
      <c r="AQ75" s="174"/>
      <c r="AR75" s="174" t="s">
        <v>41</v>
      </c>
      <c r="AS75" s="174"/>
      <c r="AT75" s="174" t="s">
        <v>25</v>
      </c>
      <c r="AU75" s="174"/>
      <c r="AV75" s="174"/>
      <c r="AW75" s="174" t="s">
        <v>9</v>
      </c>
      <c r="AX75" s="174"/>
    </row>
    <row r="76" spans="1:50" x14ac:dyDescent="0.3">
      <c r="A76" s="26">
        <v>1</v>
      </c>
      <c r="B76" s="173"/>
      <c r="C76" s="170"/>
      <c r="D76" s="171"/>
      <c r="E76" s="171"/>
      <c r="F76" s="172"/>
      <c r="G76" s="172"/>
      <c r="H76" s="172"/>
      <c r="I76" s="172"/>
      <c r="J76" s="172"/>
      <c r="K76" s="29">
        <v>1</v>
      </c>
      <c r="L76" s="173"/>
      <c r="M76" s="170"/>
      <c r="N76" s="171"/>
      <c r="O76" s="171"/>
      <c r="P76" s="172"/>
      <c r="Q76" s="172"/>
      <c r="R76" s="172"/>
      <c r="S76" s="172"/>
      <c r="T76" s="172"/>
      <c r="U76" s="76">
        <v>1</v>
      </c>
      <c r="V76" s="173"/>
      <c r="W76" s="170"/>
      <c r="X76" s="171"/>
      <c r="Y76" s="171"/>
      <c r="Z76" s="172"/>
      <c r="AA76" s="172"/>
      <c r="AB76" s="172"/>
      <c r="AC76" s="172"/>
      <c r="AD76" s="172"/>
      <c r="AE76" s="76">
        <v>1</v>
      </c>
      <c r="AF76" s="173"/>
      <c r="AG76" s="170"/>
      <c r="AH76" s="171"/>
      <c r="AI76" s="171"/>
      <c r="AJ76" s="172"/>
      <c r="AK76" s="172"/>
      <c r="AL76" s="172"/>
      <c r="AM76" s="172"/>
      <c r="AN76" s="172"/>
      <c r="AO76" s="76">
        <v>1</v>
      </c>
      <c r="AP76" s="173"/>
      <c r="AQ76" s="170"/>
      <c r="AR76" s="171"/>
      <c r="AS76" s="171"/>
      <c r="AT76" s="172"/>
      <c r="AU76" s="172"/>
      <c r="AV76" s="172"/>
      <c r="AW76" s="172"/>
      <c r="AX76" s="172"/>
    </row>
    <row r="77" spans="1:50" x14ac:dyDescent="0.3">
      <c r="A77" s="26">
        <v>2</v>
      </c>
      <c r="B77" s="170"/>
      <c r="C77" s="170"/>
      <c r="D77" s="171"/>
      <c r="E77" s="171"/>
      <c r="F77" s="172"/>
      <c r="G77" s="172"/>
      <c r="H77" s="172"/>
      <c r="I77" s="172"/>
      <c r="J77" s="172"/>
      <c r="K77" s="29">
        <v>2</v>
      </c>
      <c r="L77" s="170"/>
      <c r="M77" s="170"/>
      <c r="N77" s="171"/>
      <c r="O77" s="171"/>
      <c r="P77" s="172"/>
      <c r="Q77" s="172"/>
      <c r="R77" s="172"/>
      <c r="S77" s="172"/>
      <c r="T77" s="172"/>
      <c r="U77" s="76">
        <v>2</v>
      </c>
      <c r="V77" s="170"/>
      <c r="W77" s="170"/>
      <c r="X77" s="171"/>
      <c r="Y77" s="171"/>
      <c r="Z77" s="172"/>
      <c r="AA77" s="172"/>
      <c r="AB77" s="172"/>
      <c r="AC77" s="172"/>
      <c r="AD77" s="172"/>
      <c r="AE77" s="76">
        <v>2</v>
      </c>
      <c r="AF77" s="170"/>
      <c r="AG77" s="170"/>
      <c r="AH77" s="171"/>
      <c r="AI77" s="171"/>
      <c r="AJ77" s="172"/>
      <c r="AK77" s="172"/>
      <c r="AL77" s="172"/>
      <c r="AM77" s="172"/>
      <c r="AN77" s="172"/>
      <c r="AO77" s="76">
        <v>2</v>
      </c>
      <c r="AP77" s="170"/>
      <c r="AQ77" s="170"/>
      <c r="AR77" s="171"/>
      <c r="AS77" s="171"/>
      <c r="AT77" s="172"/>
      <c r="AU77" s="172"/>
      <c r="AV77" s="172"/>
      <c r="AW77" s="172"/>
      <c r="AX77" s="172"/>
    </row>
    <row r="78" spans="1:50" x14ac:dyDescent="0.3">
      <c r="A78" s="26">
        <v>3</v>
      </c>
      <c r="B78" s="170"/>
      <c r="C78" s="170"/>
      <c r="D78" s="171"/>
      <c r="E78" s="171"/>
      <c r="F78" s="172"/>
      <c r="G78" s="172"/>
      <c r="H78" s="172"/>
      <c r="I78" s="172"/>
      <c r="J78" s="172"/>
      <c r="K78" s="29">
        <v>3</v>
      </c>
      <c r="L78" s="170"/>
      <c r="M78" s="170"/>
      <c r="N78" s="171"/>
      <c r="O78" s="171"/>
      <c r="P78" s="172"/>
      <c r="Q78" s="172"/>
      <c r="R78" s="172"/>
      <c r="S78" s="172"/>
      <c r="T78" s="172"/>
      <c r="U78" s="76">
        <v>3</v>
      </c>
      <c r="V78" s="170"/>
      <c r="W78" s="170"/>
      <c r="X78" s="171"/>
      <c r="Y78" s="171"/>
      <c r="Z78" s="172"/>
      <c r="AA78" s="172"/>
      <c r="AB78" s="172"/>
      <c r="AC78" s="172"/>
      <c r="AD78" s="172"/>
      <c r="AE78" s="76">
        <v>3</v>
      </c>
      <c r="AF78" s="170"/>
      <c r="AG78" s="170"/>
      <c r="AH78" s="171"/>
      <c r="AI78" s="171"/>
      <c r="AJ78" s="172"/>
      <c r="AK78" s="172"/>
      <c r="AL78" s="172"/>
      <c r="AM78" s="172"/>
      <c r="AN78" s="172"/>
      <c r="AO78" s="76">
        <v>3</v>
      </c>
      <c r="AP78" s="170"/>
      <c r="AQ78" s="170"/>
      <c r="AR78" s="171"/>
      <c r="AS78" s="171"/>
      <c r="AT78" s="172"/>
      <c r="AU78" s="172"/>
      <c r="AV78" s="172"/>
      <c r="AW78" s="172"/>
      <c r="AX78" s="172"/>
    </row>
    <row r="79" spans="1:50" x14ac:dyDescent="0.3">
      <c r="A79" s="26">
        <v>4</v>
      </c>
      <c r="B79" s="170"/>
      <c r="C79" s="170"/>
      <c r="D79" s="171"/>
      <c r="E79" s="171"/>
      <c r="F79" s="172"/>
      <c r="G79" s="172"/>
      <c r="H79" s="172"/>
      <c r="I79" s="172"/>
      <c r="J79" s="172"/>
      <c r="K79" s="29">
        <v>4</v>
      </c>
      <c r="L79" s="170"/>
      <c r="M79" s="170"/>
      <c r="N79" s="171"/>
      <c r="O79" s="171"/>
      <c r="P79" s="172"/>
      <c r="Q79" s="172"/>
      <c r="R79" s="172"/>
      <c r="S79" s="172"/>
      <c r="T79" s="172"/>
      <c r="U79" s="76">
        <v>4</v>
      </c>
      <c r="V79" s="170"/>
      <c r="W79" s="170"/>
      <c r="X79" s="171"/>
      <c r="Y79" s="171"/>
      <c r="Z79" s="172"/>
      <c r="AA79" s="172"/>
      <c r="AB79" s="172"/>
      <c r="AC79" s="172"/>
      <c r="AD79" s="172"/>
      <c r="AE79" s="76">
        <v>4</v>
      </c>
      <c r="AF79" s="170"/>
      <c r="AG79" s="170"/>
      <c r="AH79" s="171"/>
      <c r="AI79" s="171"/>
      <c r="AJ79" s="172"/>
      <c r="AK79" s="172"/>
      <c r="AL79" s="172"/>
      <c r="AM79" s="172"/>
      <c r="AN79" s="172"/>
      <c r="AO79" s="76">
        <v>4</v>
      </c>
      <c r="AP79" s="170"/>
      <c r="AQ79" s="170"/>
      <c r="AR79" s="171"/>
      <c r="AS79" s="171"/>
      <c r="AT79" s="172"/>
      <c r="AU79" s="172"/>
      <c r="AV79" s="172"/>
      <c r="AW79" s="172"/>
      <c r="AX79" s="172"/>
    </row>
    <row r="80" spans="1:50" x14ac:dyDescent="0.3">
      <c r="A80" s="101" t="s">
        <v>26</v>
      </c>
      <c r="B80" s="101"/>
      <c r="C80" s="101"/>
      <c r="D80" s="101"/>
      <c r="E80" s="101"/>
      <c r="F80" s="101"/>
      <c r="G80" s="101"/>
      <c r="H80" s="101"/>
      <c r="I80" s="95">
        <f>SUM(I76:J79)</f>
        <v>0</v>
      </c>
      <c r="J80" s="95"/>
      <c r="K80" s="101" t="s">
        <v>26</v>
      </c>
      <c r="L80" s="101"/>
      <c r="M80" s="101"/>
      <c r="N80" s="101"/>
      <c r="O80" s="101"/>
      <c r="P80" s="101"/>
      <c r="Q80" s="101"/>
      <c r="R80" s="101"/>
      <c r="S80" s="95">
        <f>SUM(S76:T79)</f>
        <v>0</v>
      </c>
      <c r="T80" s="95"/>
      <c r="U80" s="101" t="s">
        <v>26</v>
      </c>
      <c r="V80" s="101"/>
      <c r="W80" s="101"/>
      <c r="X80" s="101"/>
      <c r="Y80" s="101"/>
      <c r="Z80" s="101"/>
      <c r="AA80" s="101"/>
      <c r="AB80" s="101"/>
      <c r="AC80" s="95">
        <f>SUM(AC76:AD79)</f>
        <v>0</v>
      </c>
      <c r="AD80" s="95"/>
      <c r="AE80" s="101" t="s">
        <v>26</v>
      </c>
      <c r="AF80" s="101"/>
      <c r="AG80" s="101"/>
      <c r="AH80" s="101"/>
      <c r="AI80" s="101"/>
      <c r="AJ80" s="101"/>
      <c r="AK80" s="101"/>
      <c r="AL80" s="101"/>
      <c r="AM80" s="95">
        <f>SUM(AM76:AN79)</f>
        <v>0</v>
      </c>
      <c r="AN80" s="95"/>
      <c r="AO80" s="101" t="s">
        <v>26</v>
      </c>
      <c r="AP80" s="101"/>
      <c r="AQ80" s="101"/>
      <c r="AR80" s="101"/>
      <c r="AS80" s="101"/>
      <c r="AT80" s="101"/>
      <c r="AU80" s="101"/>
      <c r="AV80" s="101"/>
      <c r="AW80" s="95">
        <f>SUM(AW76:AX79)</f>
        <v>0</v>
      </c>
      <c r="AX80" s="95"/>
    </row>
    <row r="81" spans="1:50" ht="14.5" thickBo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row>
    <row r="82" spans="1:50" s="40" customFormat="1" ht="15" thickTop="1" thickBot="1" x14ac:dyDescent="0.35">
      <c r="A82" s="41" t="s">
        <v>27</v>
      </c>
      <c r="B82" s="42"/>
      <c r="C82" s="42"/>
      <c r="D82" s="42"/>
      <c r="E82" s="41"/>
      <c r="F82" s="41"/>
      <c r="G82" s="41"/>
      <c r="H82" s="41"/>
      <c r="I82" s="126">
        <f>SUM(I72,I80)</f>
        <v>0</v>
      </c>
      <c r="J82" s="127"/>
      <c r="K82" s="41" t="s">
        <v>27</v>
      </c>
      <c r="L82" s="42"/>
      <c r="M82" s="42"/>
      <c r="N82" s="42"/>
      <c r="O82" s="41"/>
      <c r="P82" s="41"/>
      <c r="Q82" s="41"/>
      <c r="R82" s="41"/>
      <c r="S82" s="126">
        <f>SUM(S72,S80)</f>
        <v>0</v>
      </c>
      <c r="T82" s="127"/>
      <c r="U82" s="41" t="s">
        <v>27</v>
      </c>
      <c r="V82" s="42"/>
      <c r="W82" s="42"/>
      <c r="X82" s="42"/>
      <c r="Y82" s="41"/>
      <c r="Z82" s="41"/>
      <c r="AA82" s="41"/>
      <c r="AB82" s="41"/>
      <c r="AC82" s="126">
        <f>SUM(AC72,AC80)</f>
        <v>0</v>
      </c>
      <c r="AD82" s="127"/>
      <c r="AE82" s="41" t="s">
        <v>27</v>
      </c>
      <c r="AF82" s="42"/>
      <c r="AG82" s="42"/>
      <c r="AH82" s="42"/>
      <c r="AI82" s="41"/>
      <c r="AJ82" s="41"/>
      <c r="AK82" s="41"/>
      <c r="AL82" s="41"/>
      <c r="AM82" s="126">
        <f>SUM(AM72,AM80)</f>
        <v>0</v>
      </c>
      <c r="AN82" s="127"/>
      <c r="AO82" s="41" t="s">
        <v>27</v>
      </c>
      <c r="AP82" s="42"/>
      <c r="AQ82" s="42"/>
      <c r="AR82" s="42"/>
      <c r="AS82" s="41"/>
      <c r="AT82" s="41"/>
      <c r="AU82" s="41"/>
      <c r="AV82" s="41"/>
      <c r="AW82" s="126">
        <f>SUM(AW72,AW80)</f>
        <v>0</v>
      </c>
      <c r="AX82" s="127"/>
    </row>
    <row r="83" spans="1:50" ht="14.5" thickBo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row>
    <row r="84" spans="1:50" s="40" customFormat="1" ht="14.5" thickTop="1" x14ac:dyDescent="0.3">
      <c r="A84" s="41" t="s">
        <v>28</v>
      </c>
      <c r="B84" s="42"/>
      <c r="C84" s="42"/>
      <c r="D84" s="41"/>
      <c r="E84" s="41"/>
      <c r="F84" s="41"/>
      <c r="G84" s="41"/>
      <c r="H84" s="41"/>
      <c r="I84" s="41"/>
      <c r="J84" s="41"/>
      <c r="K84" s="41" t="s">
        <v>28</v>
      </c>
      <c r="L84" s="41"/>
      <c r="M84" s="41"/>
      <c r="N84" s="41"/>
      <c r="O84" s="41"/>
      <c r="P84" s="41"/>
      <c r="Q84" s="41"/>
      <c r="R84" s="41"/>
      <c r="S84" s="41"/>
      <c r="T84" s="41"/>
      <c r="U84" s="41" t="s">
        <v>28</v>
      </c>
      <c r="V84" s="41"/>
      <c r="W84" s="41"/>
      <c r="X84" s="41"/>
      <c r="Y84" s="41"/>
      <c r="Z84" s="41"/>
      <c r="AA84" s="41"/>
      <c r="AB84" s="41"/>
      <c r="AC84" s="41"/>
      <c r="AD84" s="41"/>
      <c r="AE84" s="41" t="s">
        <v>28</v>
      </c>
      <c r="AF84" s="41"/>
      <c r="AG84" s="41"/>
      <c r="AH84" s="41"/>
      <c r="AI84" s="41"/>
      <c r="AJ84" s="41"/>
      <c r="AK84" s="41"/>
      <c r="AL84" s="41"/>
      <c r="AM84" s="41"/>
      <c r="AN84" s="41"/>
      <c r="AO84" s="41" t="s">
        <v>28</v>
      </c>
      <c r="AP84" s="41"/>
      <c r="AQ84" s="41"/>
      <c r="AR84" s="41"/>
      <c r="AS84" s="41"/>
      <c r="AT84" s="41"/>
      <c r="AU84" s="41"/>
      <c r="AV84" s="41"/>
      <c r="AW84" s="41"/>
      <c r="AX84" s="41"/>
    </row>
    <row r="85" spans="1:50" x14ac:dyDescent="0.3">
      <c r="A85" s="129"/>
      <c r="B85" s="129"/>
      <c r="C85" s="129"/>
      <c r="D85" s="129"/>
      <c r="E85" s="129"/>
      <c r="F85" s="129"/>
      <c r="G85" s="129"/>
      <c r="H85" s="129"/>
      <c r="I85" s="130"/>
      <c r="J85" s="130"/>
      <c r="K85" s="129"/>
      <c r="L85" s="129"/>
      <c r="M85" s="129"/>
      <c r="N85" s="129"/>
      <c r="O85" s="129"/>
      <c r="P85" s="129"/>
      <c r="Q85" s="129"/>
      <c r="R85" s="129"/>
      <c r="S85" s="130"/>
      <c r="T85" s="130"/>
      <c r="U85" s="129"/>
      <c r="V85" s="129"/>
      <c r="W85" s="129"/>
      <c r="X85" s="129"/>
      <c r="Y85" s="129"/>
      <c r="Z85" s="129"/>
      <c r="AA85" s="129"/>
      <c r="AB85" s="129"/>
      <c r="AC85" s="130"/>
      <c r="AD85" s="130"/>
      <c r="AE85" s="129"/>
      <c r="AF85" s="129"/>
      <c r="AG85" s="129"/>
      <c r="AH85" s="129"/>
      <c r="AI85" s="129"/>
      <c r="AJ85" s="129"/>
      <c r="AK85" s="129"/>
      <c r="AL85" s="129"/>
      <c r="AM85" s="130"/>
      <c r="AN85" s="130"/>
      <c r="AO85" s="129"/>
      <c r="AP85" s="129"/>
      <c r="AQ85" s="129"/>
      <c r="AR85" s="129"/>
      <c r="AS85" s="129"/>
      <c r="AT85" s="129"/>
      <c r="AU85" s="129"/>
      <c r="AV85" s="129"/>
      <c r="AW85" s="130"/>
      <c r="AX85" s="130"/>
    </row>
    <row r="86" spans="1:50" ht="14.5" thickBot="1" x14ac:dyDescent="0.35">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row>
    <row r="87" spans="1:50" s="40" customFormat="1" ht="15" thickTop="1" thickBot="1" x14ac:dyDescent="0.35">
      <c r="A87" s="71" t="s">
        <v>29</v>
      </c>
      <c r="B87" s="44"/>
      <c r="C87" s="44"/>
      <c r="D87" s="44"/>
      <c r="E87" s="44"/>
      <c r="F87" s="44"/>
      <c r="G87" s="44"/>
      <c r="H87" s="44"/>
      <c r="I87" s="114">
        <f>SUM(I82,I85,I86,)</f>
        <v>0</v>
      </c>
      <c r="J87" s="168"/>
      <c r="K87" s="71" t="s">
        <v>29</v>
      </c>
      <c r="L87" s="44"/>
      <c r="M87" s="44"/>
      <c r="N87" s="44"/>
      <c r="O87" s="44"/>
      <c r="P87" s="44"/>
      <c r="Q87" s="44"/>
      <c r="R87" s="44"/>
      <c r="S87" s="114">
        <f>SUM(S82,S85,S86,)</f>
        <v>0</v>
      </c>
      <c r="T87" s="168"/>
      <c r="U87" s="71" t="s">
        <v>29</v>
      </c>
      <c r="V87" s="44"/>
      <c r="W87" s="44"/>
      <c r="X87" s="44"/>
      <c r="Y87" s="44"/>
      <c r="Z87" s="44"/>
      <c r="AA87" s="44"/>
      <c r="AB87" s="44"/>
      <c r="AC87" s="114">
        <f>SUM(AC82,AC85,AC86,)</f>
        <v>0</v>
      </c>
      <c r="AD87" s="168"/>
      <c r="AE87" s="71" t="s">
        <v>29</v>
      </c>
      <c r="AF87" s="44"/>
      <c r="AG87" s="44"/>
      <c r="AH87" s="44"/>
      <c r="AI87" s="44"/>
      <c r="AJ87" s="44"/>
      <c r="AK87" s="44"/>
      <c r="AL87" s="44"/>
      <c r="AM87" s="114">
        <f>SUM(AM82,AM85,AM86,)</f>
        <v>0</v>
      </c>
      <c r="AN87" s="168"/>
      <c r="AO87" s="71" t="s">
        <v>29</v>
      </c>
      <c r="AP87" s="44"/>
      <c r="AQ87" s="44"/>
      <c r="AR87" s="44"/>
      <c r="AS87" s="44"/>
      <c r="AT87" s="44"/>
      <c r="AU87" s="44"/>
      <c r="AV87" s="44"/>
      <c r="AW87" s="114">
        <f>SUM(AW82,AW85,AW86,)</f>
        <v>0</v>
      </c>
      <c r="AX87" s="168"/>
    </row>
    <row r="88" spans="1:50" ht="14.5" thickTop="1" x14ac:dyDescent="0.3">
      <c r="A88" s="1"/>
      <c r="B88" s="1"/>
      <c r="C88" s="1"/>
      <c r="D88" s="1"/>
      <c r="E88" s="1"/>
      <c r="F88" s="1"/>
      <c r="G88" s="1"/>
      <c r="H88" s="1"/>
      <c r="I88" s="13"/>
      <c r="J88" s="13"/>
      <c r="K88" s="1"/>
      <c r="L88" s="1"/>
      <c r="M88" s="1"/>
      <c r="N88" s="1"/>
      <c r="O88" s="1"/>
      <c r="P88" s="1"/>
      <c r="Q88" s="1"/>
      <c r="R88" s="1"/>
      <c r="S88" s="13"/>
      <c r="T88" s="13"/>
      <c r="U88" s="1"/>
      <c r="V88" s="1"/>
      <c r="W88" s="1"/>
      <c r="X88" s="1"/>
      <c r="Y88" s="1"/>
      <c r="Z88" s="1"/>
      <c r="AA88" s="1"/>
      <c r="AB88" s="1"/>
      <c r="AC88" s="75"/>
      <c r="AD88" s="75"/>
      <c r="AE88" s="1"/>
      <c r="AF88" s="1"/>
      <c r="AG88" s="1"/>
      <c r="AH88" s="1"/>
      <c r="AI88" s="1"/>
      <c r="AJ88" s="1"/>
      <c r="AK88" s="1"/>
      <c r="AL88" s="1"/>
      <c r="AM88" s="75"/>
      <c r="AN88" s="75"/>
      <c r="AO88" s="1"/>
      <c r="AP88" s="1"/>
      <c r="AQ88" s="1"/>
      <c r="AR88" s="1"/>
      <c r="AS88" s="1"/>
      <c r="AT88" s="1"/>
      <c r="AU88" s="1"/>
      <c r="AV88" s="1"/>
      <c r="AW88" s="75"/>
      <c r="AX88" s="75"/>
    </row>
  </sheetData>
  <sheetProtection insertRows="0"/>
  <mergeCells count="636">
    <mergeCell ref="A2:J2"/>
    <mergeCell ref="U80:AB80"/>
    <mergeCell ref="AC80:AD80"/>
    <mergeCell ref="AC82:AD82"/>
    <mergeCell ref="U85:AB85"/>
    <mergeCell ref="AC85:AD85"/>
    <mergeCell ref="U86:AB86"/>
    <mergeCell ref="AC86:AD86"/>
    <mergeCell ref="AC87:AD87"/>
    <mergeCell ref="V77:W77"/>
    <mergeCell ref="X77:Y77"/>
    <mergeCell ref="Z77:AB77"/>
    <mergeCell ref="AC77:AD77"/>
    <mergeCell ref="V78:W78"/>
    <mergeCell ref="X78:Y78"/>
    <mergeCell ref="Z78:AB78"/>
    <mergeCell ref="AC78:AD78"/>
    <mergeCell ref="V79:W79"/>
    <mergeCell ref="X79:Y79"/>
    <mergeCell ref="Z79:AB79"/>
    <mergeCell ref="AC79:AD79"/>
    <mergeCell ref="U72:AB72"/>
    <mergeCell ref="AC72:AD72"/>
    <mergeCell ref="V75:W75"/>
    <mergeCell ref="V62:AB62"/>
    <mergeCell ref="AC62:AD62"/>
    <mergeCell ref="V63:AB63"/>
    <mergeCell ref="AC63:AD63"/>
    <mergeCell ref="V60:AB60"/>
    <mergeCell ref="AC60:AD60"/>
    <mergeCell ref="V61:AB61"/>
    <mergeCell ref="AC61:AD61"/>
    <mergeCell ref="V76:W76"/>
    <mergeCell ref="X76:Y76"/>
    <mergeCell ref="Z76:AB76"/>
    <mergeCell ref="AC76:AD76"/>
    <mergeCell ref="V68:AB68"/>
    <mergeCell ref="V69:AB69"/>
    <mergeCell ref="AC69:AD69"/>
    <mergeCell ref="V70:AB70"/>
    <mergeCell ref="AC70:AD70"/>
    <mergeCell ref="U71:AB71"/>
    <mergeCell ref="AC71:AD71"/>
    <mergeCell ref="AC68:AD68"/>
    <mergeCell ref="X75:Y75"/>
    <mergeCell ref="Z75:AB75"/>
    <mergeCell ref="AC75:AD75"/>
    <mergeCell ref="V66:AB66"/>
    <mergeCell ref="AC66:AD66"/>
    <mergeCell ref="V67:AB67"/>
    <mergeCell ref="AC67:AD67"/>
    <mergeCell ref="V64:AB64"/>
    <mergeCell ref="AC64:AD64"/>
    <mergeCell ref="V65:AB65"/>
    <mergeCell ref="AC65:AD65"/>
    <mergeCell ref="V55:AB55"/>
    <mergeCell ref="AC55:AD55"/>
    <mergeCell ref="V56:AB56"/>
    <mergeCell ref="AC56:AD56"/>
    <mergeCell ref="V57:AB57"/>
    <mergeCell ref="AC57:AD57"/>
    <mergeCell ref="V58:AB58"/>
    <mergeCell ref="AC58:AD58"/>
    <mergeCell ref="U59:AB59"/>
    <mergeCell ref="AC59:AD59"/>
    <mergeCell ref="U50:AB50"/>
    <mergeCell ref="AC50:AD50"/>
    <mergeCell ref="V51:AB51"/>
    <mergeCell ref="AC51:AD51"/>
    <mergeCell ref="V52:AB52"/>
    <mergeCell ref="AC52:AD52"/>
    <mergeCell ref="V53:AB53"/>
    <mergeCell ref="AC53:AD53"/>
    <mergeCell ref="V54:AB54"/>
    <mergeCell ref="AC54:AD54"/>
    <mergeCell ref="V45:AB45"/>
    <mergeCell ref="AC45:AD45"/>
    <mergeCell ref="V46:AB46"/>
    <mergeCell ref="AC46:AD46"/>
    <mergeCell ref="V47:AB47"/>
    <mergeCell ref="AC47:AD47"/>
    <mergeCell ref="V48:AB48"/>
    <mergeCell ref="AC48:AD48"/>
    <mergeCell ref="V49:AB49"/>
    <mergeCell ref="AC49:AD49"/>
    <mergeCell ref="V40:AB40"/>
    <mergeCell ref="AC40:AD40"/>
    <mergeCell ref="U41:AB41"/>
    <mergeCell ref="AC41:AD41"/>
    <mergeCell ref="V42:AB42"/>
    <mergeCell ref="AC42:AD42"/>
    <mergeCell ref="V43:AB43"/>
    <mergeCell ref="AC43:AD43"/>
    <mergeCell ref="V44:AB44"/>
    <mergeCell ref="AC44:AD44"/>
    <mergeCell ref="AC35:AD35"/>
    <mergeCell ref="V36:AB36"/>
    <mergeCell ref="AC36:AD36"/>
    <mergeCell ref="V37:AB37"/>
    <mergeCell ref="AC37:AD37"/>
    <mergeCell ref="V38:AB38"/>
    <mergeCell ref="AC38:AD38"/>
    <mergeCell ref="V39:AB39"/>
    <mergeCell ref="AC39:AD39"/>
    <mergeCell ref="K86:R86"/>
    <mergeCell ref="S86:T86"/>
    <mergeCell ref="S87:T87"/>
    <mergeCell ref="L79:M79"/>
    <mergeCell ref="N79:O79"/>
    <mergeCell ref="P79:R79"/>
    <mergeCell ref="S79:T79"/>
    <mergeCell ref="K80:R80"/>
    <mergeCell ref="S80:T80"/>
    <mergeCell ref="S82:T82"/>
    <mergeCell ref="K85:R85"/>
    <mergeCell ref="S85:T85"/>
    <mergeCell ref="L76:M76"/>
    <mergeCell ref="N76:O76"/>
    <mergeCell ref="P76:R76"/>
    <mergeCell ref="S76:T76"/>
    <mergeCell ref="L77:M77"/>
    <mergeCell ref="N77:O77"/>
    <mergeCell ref="P77:R77"/>
    <mergeCell ref="S77:T77"/>
    <mergeCell ref="L78:M78"/>
    <mergeCell ref="N78:O78"/>
    <mergeCell ref="P78:R78"/>
    <mergeCell ref="S78:T78"/>
    <mergeCell ref="L69:R69"/>
    <mergeCell ref="S69:T69"/>
    <mergeCell ref="L70:R70"/>
    <mergeCell ref="S70:T70"/>
    <mergeCell ref="K71:R71"/>
    <mergeCell ref="S71:T71"/>
    <mergeCell ref="K72:R72"/>
    <mergeCell ref="S72:T72"/>
    <mergeCell ref="L75:M75"/>
    <mergeCell ref="N75:O75"/>
    <mergeCell ref="P75:R75"/>
    <mergeCell ref="S75:T75"/>
    <mergeCell ref="L64:R64"/>
    <mergeCell ref="S64:T64"/>
    <mergeCell ref="L65:R65"/>
    <mergeCell ref="S65:T65"/>
    <mergeCell ref="L66:R66"/>
    <mergeCell ref="S66:T66"/>
    <mergeCell ref="S67:T67"/>
    <mergeCell ref="L68:R68"/>
    <mergeCell ref="S68:T68"/>
    <mergeCell ref="L67:R67"/>
    <mergeCell ref="K59:R59"/>
    <mergeCell ref="S59:T59"/>
    <mergeCell ref="L60:R60"/>
    <mergeCell ref="S60:T60"/>
    <mergeCell ref="L61:R61"/>
    <mergeCell ref="S61:T61"/>
    <mergeCell ref="L62:R62"/>
    <mergeCell ref="S62:T62"/>
    <mergeCell ref="L63:R63"/>
    <mergeCell ref="S63:T63"/>
    <mergeCell ref="L54:R54"/>
    <mergeCell ref="S54:T54"/>
    <mergeCell ref="L55:R55"/>
    <mergeCell ref="S55:T55"/>
    <mergeCell ref="L56:R56"/>
    <mergeCell ref="S56:T56"/>
    <mergeCell ref="L57:R57"/>
    <mergeCell ref="S57:T57"/>
    <mergeCell ref="L58:R58"/>
    <mergeCell ref="S58:T58"/>
    <mergeCell ref="L49:R49"/>
    <mergeCell ref="S49:T49"/>
    <mergeCell ref="K50:R50"/>
    <mergeCell ref="S50:T50"/>
    <mergeCell ref="L51:R51"/>
    <mergeCell ref="S51:T51"/>
    <mergeCell ref="L52:R52"/>
    <mergeCell ref="S52:T52"/>
    <mergeCell ref="L53:R53"/>
    <mergeCell ref="S53:T53"/>
    <mergeCell ref="L44:R44"/>
    <mergeCell ref="S44:T44"/>
    <mergeCell ref="L45:R45"/>
    <mergeCell ref="S45:T45"/>
    <mergeCell ref="L46:R46"/>
    <mergeCell ref="S46:T46"/>
    <mergeCell ref="L47:R47"/>
    <mergeCell ref="S47:T47"/>
    <mergeCell ref="L48:R48"/>
    <mergeCell ref="S48:T48"/>
    <mergeCell ref="L39:R39"/>
    <mergeCell ref="S39:T39"/>
    <mergeCell ref="L40:R40"/>
    <mergeCell ref="S40:T40"/>
    <mergeCell ref="K41:R41"/>
    <mergeCell ref="S41:T41"/>
    <mergeCell ref="L42:R42"/>
    <mergeCell ref="S42:T42"/>
    <mergeCell ref="L43:R43"/>
    <mergeCell ref="S43:T43"/>
    <mergeCell ref="L34:R34"/>
    <mergeCell ref="S34:T34"/>
    <mergeCell ref="L35:R35"/>
    <mergeCell ref="S35:T35"/>
    <mergeCell ref="L36:R36"/>
    <mergeCell ref="S36:T36"/>
    <mergeCell ref="L37:R37"/>
    <mergeCell ref="S37:T37"/>
    <mergeCell ref="L38:R38"/>
    <mergeCell ref="S38:T38"/>
    <mergeCell ref="K24:L24"/>
    <mergeCell ref="M24:N24"/>
    <mergeCell ref="K25:L25"/>
    <mergeCell ref="M25:N25"/>
    <mergeCell ref="K26:L26"/>
    <mergeCell ref="M26:N26"/>
    <mergeCell ref="S29:T29"/>
    <mergeCell ref="K32:T32"/>
    <mergeCell ref="L33:R33"/>
    <mergeCell ref="S33:T33"/>
    <mergeCell ref="O4:T4"/>
    <mergeCell ref="O5:T5"/>
    <mergeCell ref="K20:L20"/>
    <mergeCell ref="M20:N20"/>
    <mergeCell ref="K21:L21"/>
    <mergeCell ref="M21:N21"/>
    <mergeCell ref="K22:L22"/>
    <mergeCell ref="M22:N22"/>
    <mergeCell ref="K23:L23"/>
    <mergeCell ref="M23:N23"/>
    <mergeCell ref="K16:M16"/>
    <mergeCell ref="I87:J87"/>
    <mergeCell ref="A80:H80"/>
    <mergeCell ref="I80:J80"/>
    <mergeCell ref="I82:J82"/>
    <mergeCell ref="A85:H85"/>
    <mergeCell ref="I85:J85"/>
    <mergeCell ref="A86:H86"/>
    <mergeCell ref="I86:J86"/>
    <mergeCell ref="B78:C78"/>
    <mergeCell ref="D78:E78"/>
    <mergeCell ref="F78:H78"/>
    <mergeCell ref="I78:J78"/>
    <mergeCell ref="B79:C79"/>
    <mergeCell ref="D79:E79"/>
    <mergeCell ref="F79:H79"/>
    <mergeCell ref="I79:J79"/>
    <mergeCell ref="B76:C76"/>
    <mergeCell ref="D76:E76"/>
    <mergeCell ref="F76:H76"/>
    <mergeCell ref="I76:J76"/>
    <mergeCell ref="B77:C77"/>
    <mergeCell ref="D77:E77"/>
    <mergeCell ref="F77:H77"/>
    <mergeCell ref="I77:J77"/>
    <mergeCell ref="A72:H72"/>
    <mergeCell ref="I72:J72"/>
    <mergeCell ref="B75:C75"/>
    <mergeCell ref="D75:E75"/>
    <mergeCell ref="F75:H75"/>
    <mergeCell ref="I75:J75"/>
    <mergeCell ref="B69:H69"/>
    <mergeCell ref="I69:J69"/>
    <mergeCell ref="B70:H70"/>
    <mergeCell ref="I70:J70"/>
    <mergeCell ref="A71:H71"/>
    <mergeCell ref="I71:J71"/>
    <mergeCell ref="I66:J66"/>
    <mergeCell ref="B66:H66"/>
    <mergeCell ref="I67:J67"/>
    <mergeCell ref="B68:H68"/>
    <mergeCell ref="I68:J68"/>
    <mergeCell ref="B67:H67"/>
    <mergeCell ref="B63:H63"/>
    <mergeCell ref="I63:J63"/>
    <mergeCell ref="B64:H64"/>
    <mergeCell ref="I64:J64"/>
    <mergeCell ref="B65:H65"/>
    <mergeCell ref="I65:J65"/>
    <mergeCell ref="B60:H60"/>
    <mergeCell ref="I60:J60"/>
    <mergeCell ref="B61:H61"/>
    <mergeCell ref="I61:J61"/>
    <mergeCell ref="B62:H62"/>
    <mergeCell ref="I62:J62"/>
    <mergeCell ref="B57:H57"/>
    <mergeCell ref="I57:J57"/>
    <mergeCell ref="B58:H58"/>
    <mergeCell ref="I58:J58"/>
    <mergeCell ref="A59:H59"/>
    <mergeCell ref="I59:J59"/>
    <mergeCell ref="B54:H54"/>
    <mergeCell ref="I54:J54"/>
    <mergeCell ref="B55:H55"/>
    <mergeCell ref="I55:J55"/>
    <mergeCell ref="B56:H56"/>
    <mergeCell ref="I56:J56"/>
    <mergeCell ref="B51:H51"/>
    <mergeCell ref="I51:J51"/>
    <mergeCell ref="B52:H52"/>
    <mergeCell ref="I52:J52"/>
    <mergeCell ref="B53:H53"/>
    <mergeCell ref="I53:J53"/>
    <mergeCell ref="B48:H48"/>
    <mergeCell ref="I48:J48"/>
    <mergeCell ref="B49:H49"/>
    <mergeCell ref="I49:J49"/>
    <mergeCell ref="A50:H50"/>
    <mergeCell ref="I50:J50"/>
    <mergeCell ref="B45:H45"/>
    <mergeCell ref="I45:J45"/>
    <mergeCell ref="B46:H46"/>
    <mergeCell ref="I46:J46"/>
    <mergeCell ref="B47:H47"/>
    <mergeCell ref="I47:J47"/>
    <mergeCell ref="B42:H42"/>
    <mergeCell ref="I42:J42"/>
    <mergeCell ref="B43:H43"/>
    <mergeCell ref="I43:J43"/>
    <mergeCell ref="B44:H44"/>
    <mergeCell ref="I44:J44"/>
    <mergeCell ref="E4:J4"/>
    <mergeCell ref="E5:J5"/>
    <mergeCell ref="A20:B20"/>
    <mergeCell ref="C20:D20"/>
    <mergeCell ref="A21:B21"/>
    <mergeCell ref="C21:D21"/>
    <mergeCell ref="A16:C16"/>
    <mergeCell ref="B33:H33"/>
    <mergeCell ref="I33:J33"/>
    <mergeCell ref="A25:B25"/>
    <mergeCell ref="C25:D25"/>
    <mergeCell ref="A26:B26"/>
    <mergeCell ref="C26:D26"/>
    <mergeCell ref="I29:J29"/>
    <mergeCell ref="A32:J32"/>
    <mergeCell ref="A22:B22"/>
    <mergeCell ref="C22:D22"/>
    <mergeCell ref="A23:B23"/>
    <mergeCell ref="C23:D23"/>
    <mergeCell ref="A24:B24"/>
    <mergeCell ref="C24:D24"/>
    <mergeCell ref="B39:H39"/>
    <mergeCell ref="I39:J39"/>
    <mergeCell ref="B40:H40"/>
    <mergeCell ref="I40:J40"/>
    <mergeCell ref="A41:H41"/>
    <mergeCell ref="I41:J41"/>
    <mergeCell ref="B36:H36"/>
    <mergeCell ref="I36:J36"/>
    <mergeCell ref="B37:H37"/>
    <mergeCell ref="I37:J37"/>
    <mergeCell ref="B38:H38"/>
    <mergeCell ref="I38:J38"/>
    <mergeCell ref="B34:H34"/>
    <mergeCell ref="I34:J34"/>
    <mergeCell ref="B35:H35"/>
    <mergeCell ref="I35:J35"/>
    <mergeCell ref="AE20:AF20"/>
    <mergeCell ref="AG20:AH20"/>
    <mergeCell ref="AE21:AF21"/>
    <mergeCell ref="AG21:AH21"/>
    <mergeCell ref="AE22:AF22"/>
    <mergeCell ref="AG22:AH22"/>
    <mergeCell ref="AE32:AN32"/>
    <mergeCell ref="AF33:AL33"/>
    <mergeCell ref="AM33:AN33"/>
    <mergeCell ref="AF34:AL34"/>
    <mergeCell ref="AM34:AN34"/>
    <mergeCell ref="AF35:AL35"/>
    <mergeCell ref="AM35:AN35"/>
    <mergeCell ref="AE23:AF23"/>
    <mergeCell ref="AG23:AH23"/>
    <mergeCell ref="AE24:AF24"/>
    <mergeCell ref="AG24:AH24"/>
    <mergeCell ref="AE25:AF25"/>
    <mergeCell ref="AG25:AH25"/>
    <mergeCell ref="AE26:AF26"/>
    <mergeCell ref="U24:V24"/>
    <mergeCell ref="W24:X24"/>
    <mergeCell ref="Y4:AD4"/>
    <mergeCell ref="Y5:AD5"/>
    <mergeCell ref="V34:AB34"/>
    <mergeCell ref="AC34:AD34"/>
    <mergeCell ref="V35:AB35"/>
    <mergeCell ref="U16:W16"/>
    <mergeCell ref="U20:V20"/>
    <mergeCell ref="W20:X20"/>
    <mergeCell ref="U21:V21"/>
    <mergeCell ref="W21:X21"/>
    <mergeCell ref="U22:V22"/>
    <mergeCell ref="W22:X22"/>
    <mergeCell ref="U23:V23"/>
    <mergeCell ref="W23:X23"/>
    <mergeCell ref="U25:V25"/>
    <mergeCell ref="W25:X25"/>
    <mergeCell ref="U26:V26"/>
    <mergeCell ref="W26:X26"/>
    <mergeCell ref="AC29:AD29"/>
    <mergeCell ref="U32:AD32"/>
    <mergeCell ref="V33:AB33"/>
    <mergeCell ref="AC33:AD33"/>
    <mergeCell ref="AG26:AH26"/>
    <mergeCell ref="AM29:AN29"/>
    <mergeCell ref="AI4:AN4"/>
    <mergeCell ref="AI5:AN5"/>
    <mergeCell ref="AE16:AG16"/>
    <mergeCell ref="AF36:AL36"/>
    <mergeCell ref="AM36:AN36"/>
    <mergeCell ref="AF37:AL37"/>
    <mergeCell ref="AM37:AN37"/>
    <mergeCell ref="AF38:AL38"/>
    <mergeCell ref="AM38:AN38"/>
    <mergeCell ref="AF39:AL39"/>
    <mergeCell ref="AM39:AN39"/>
    <mergeCell ref="AF40:AL40"/>
    <mergeCell ref="AM40:AN40"/>
    <mergeCell ref="AE41:AL41"/>
    <mergeCell ref="AM41:AN41"/>
    <mergeCell ref="AF42:AL42"/>
    <mergeCell ref="AM42:AN42"/>
    <mergeCell ref="AF43:AL43"/>
    <mergeCell ref="AM43:AN43"/>
    <mergeCell ref="AF44:AL44"/>
    <mergeCell ref="AM44:AN44"/>
    <mergeCell ref="AF45:AL45"/>
    <mergeCell ref="AM45:AN45"/>
    <mergeCell ref="AF46:AL46"/>
    <mergeCell ref="AM46:AN46"/>
    <mergeCell ref="AF47:AL47"/>
    <mergeCell ref="AM47:AN47"/>
    <mergeCell ref="AF48:AL48"/>
    <mergeCell ref="AM48:AN48"/>
    <mergeCell ref="AF49:AL49"/>
    <mergeCell ref="AM49:AN49"/>
    <mergeCell ref="AE50:AL50"/>
    <mergeCell ref="AM50:AN50"/>
    <mergeCell ref="AF51:AL51"/>
    <mergeCell ref="AM51:AN51"/>
    <mergeCell ref="AF52:AL52"/>
    <mergeCell ref="AM52:AN52"/>
    <mergeCell ref="AF53:AL53"/>
    <mergeCell ref="AM53:AN53"/>
    <mergeCell ref="AF54:AL54"/>
    <mergeCell ref="AM54:AN54"/>
    <mergeCell ref="AF55:AL55"/>
    <mergeCell ref="AM55:AN55"/>
    <mergeCell ref="AF56:AL56"/>
    <mergeCell ref="AM56:AN56"/>
    <mergeCell ref="AF57:AL57"/>
    <mergeCell ref="AM57:AN57"/>
    <mergeCell ref="AF58:AL58"/>
    <mergeCell ref="AM58:AN58"/>
    <mergeCell ref="AE59:AL59"/>
    <mergeCell ref="AM59:AN59"/>
    <mergeCell ref="AF60:AL60"/>
    <mergeCell ref="AM60:AN60"/>
    <mergeCell ref="AF61:AL61"/>
    <mergeCell ref="AM61:AN61"/>
    <mergeCell ref="AF62:AL62"/>
    <mergeCell ref="AM62:AN62"/>
    <mergeCell ref="AF63:AL63"/>
    <mergeCell ref="AM63:AN63"/>
    <mergeCell ref="AF64:AL64"/>
    <mergeCell ref="AM64:AN64"/>
    <mergeCell ref="AF65:AL65"/>
    <mergeCell ref="AM65:AN65"/>
    <mergeCell ref="AF66:AL66"/>
    <mergeCell ref="AM66:AN66"/>
    <mergeCell ref="AF67:AL67"/>
    <mergeCell ref="AM67:AN67"/>
    <mergeCell ref="AF68:AL68"/>
    <mergeCell ref="AM68:AN68"/>
    <mergeCell ref="AF69:AL69"/>
    <mergeCell ref="AM69:AN69"/>
    <mergeCell ref="AF70:AL70"/>
    <mergeCell ref="AM70:AN70"/>
    <mergeCell ref="AE71:AL71"/>
    <mergeCell ref="AM71:AN71"/>
    <mergeCell ref="AE72:AL72"/>
    <mergeCell ref="AM72:AN72"/>
    <mergeCell ref="AF75:AG75"/>
    <mergeCell ref="AH75:AI75"/>
    <mergeCell ref="AJ75:AL75"/>
    <mergeCell ref="AM75:AN75"/>
    <mergeCell ref="AF76:AG76"/>
    <mergeCell ref="AH76:AI76"/>
    <mergeCell ref="AJ76:AL76"/>
    <mergeCell ref="AM76:AN76"/>
    <mergeCell ref="AF77:AG77"/>
    <mergeCell ref="AH77:AI77"/>
    <mergeCell ref="AJ77:AL77"/>
    <mergeCell ref="AM77:AN77"/>
    <mergeCell ref="AF78:AG78"/>
    <mergeCell ref="AH78:AI78"/>
    <mergeCell ref="AJ78:AL78"/>
    <mergeCell ref="AM78:AN78"/>
    <mergeCell ref="AF79:AG79"/>
    <mergeCell ref="AH79:AI79"/>
    <mergeCell ref="AJ79:AL79"/>
    <mergeCell ref="AM79:AN79"/>
    <mergeCell ref="AE80:AL80"/>
    <mergeCell ref="AM80:AN80"/>
    <mergeCell ref="AM82:AN82"/>
    <mergeCell ref="AE85:AL85"/>
    <mergeCell ref="AM85:AN85"/>
    <mergeCell ref="AE86:AL86"/>
    <mergeCell ref="AM86:AN86"/>
    <mergeCell ref="AM87:AN87"/>
    <mergeCell ref="AS4:AX4"/>
    <mergeCell ref="AS5:AX5"/>
    <mergeCell ref="AO16:AQ16"/>
    <mergeCell ref="AO20:AP20"/>
    <mergeCell ref="AQ20:AR20"/>
    <mergeCell ref="AO21:AP21"/>
    <mergeCell ref="AQ21:AR21"/>
    <mergeCell ref="AO22:AP22"/>
    <mergeCell ref="AQ22:AR22"/>
    <mergeCell ref="AO23:AP23"/>
    <mergeCell ref="AQ23:AR23"/>
    <mergeCell ref="AO24:AP24"/>
    <mergeCell ref="AQ24:AR24"/>
    <mergeCell ref="AO25:AP25"/>
    <mergeCell ref="AQ25:AR25"/>
    <mergeCell ref="AO26:AP26"/>
    <mergeCell ref="AQ26:AR26"/>
    <mergeCell ref="AW29:AX29"/>
    <mergeCell ref="AO32:AX32"/>
    <mergeCell ref="AP33:AV33"/>
    <mergeCell ref="AW33:AX33"/>
    <mergeCell ref="AP34:AV34"/>
    <mergeCell ref="AW34:AX34"/>
    <mergeCell ref="AP35:AV35"/>
    <mergeCell ref="AW35:AX35"/>
    <mergeCell ref="AP36:AV36"/>
    <mergeCell ref="AW36:AX36"/>
    <mergeCell ref="AP37:AV37"/>
    <mergeCell ref="AW37:AX37"/>
    <mergeCell ref="AP38:AV38"/>
    <mergeCell ref="AW38:AX38"/>
    <mergeCell ref="AP39:AV39"/>
    <mergeCell ref="AW39:AX39"/>
    <mergeCell ref="AP40:AV40"/>
    <mergeCell ref="AW40:AX40"/>
    <mergeCell ref="AO41:AV41"/>
    <mergeCell ref="AW41:AX41"/>
    <mergeCell ref="AP42:AV42"/>
    <mergeCell ref="AW42:AX42"/>
    <mergeCell ref="AP43:AV43"/>
    <mergeCell ref="AW43:AX43"/>
    <mergeCell ref="AP44:AV44"/>
    <mergeCell ref="AW44:AX44"/>
    <mergeCell ref="AP45:AV45"/>
    <mergeCell ref="AW45:AX45"/>
    <mergeCell ref="AP46:AV46"/>
    <mergeCell ref="AW46:AX46"/>
    <mergeCell ref="AP47:AV47"/>
    <mergeCell ref="AW47:AX47"/>
    <mergeCell ref="AP48:AV48"/>
    <mergeCell ref="AW48:AX48"/>
    <mergeCell ref="AP49:AV49"/>
    <mergeCell ref="AW49:AX49"/>
    <mergeCell ref="AO50:AV50"/>
    <mergeCell ref="AW50:AX50"/>
    <mergeCell ref="AP51:AV51"/>
    <mergeCell ref="AW51:AX51"/>
    <mergeCell ref="AP52:AV52"/>
    <mergeCell ref="AW52:AX52"/>
    <mergeCell ref="AP53:AV53"/>
    <mergeCell ref="AW53:AX53"/>
    <mergeCell ref="AP54:AV54"/>
    <mergeCell ref="AW54:AX54"/>
    <mergeCell ref="AP55:AV55"/>
    <mergeCell ref="AW55:AX55"/>
    <mergeCell ref="AP56:AV56"/>
    <mergeCell ref="AW56:AX56"/>
    <mergeCell ref="AP57:AV57"/>
    <mergeCell ref="AW57:AX57"/>
    <mergeCell ref="AP58:AV58"/>
    <mergeCell ref="AW58:AX58"/>
    <mergeCell ref="AO59:AV59"/>
    <mergeCell ref="AW59:AX59"/>
    <mergeCell ref="AP60:AV60"/>
    <mergeCell ref="AW60:AX60"/>
    <mergeCell ref="AP61:AV61"/>
    <mergeCell ref="AW61:AX61"/>
    <mergeCell ref="AP62:AV62"/>
    <mergeCell ref="AW62:AX62"/>
    <mergeCell ref="AP63:AV63"/>
    <mergeCell ref="AW63:AX63"/>
    <mergeCell ref="AP64:AV64"/>
    <mergeCell ref="AW64:AX64"/>
    <mergeCell ref="AP65:AV65"/>
    <mergeCell ref="AW65:AX65"/>
    <mergeCell ref="AP66:AV66"/>
    <mergeCell ref="AW66:AX66"/>
    <mergeCell ref="AP67:AV67"/>
    <mergeCell ref="AW67:AX67"/>
    <mergeCell ref="AP68:AV68"/>
    <mergeCell ref="AW68:AX68"/>
    <mergeCell ref="AP69:AV69"/>
    <mergeCell ref="AW69:AX69"/>
    <mergeCell ref="AP70:AV70"/>
    <mergeCell ref="AW70:AX70"/>
    <mergeCell ref="AO71:AV71"/>
    <mergeCell ref="AW71:AX71"/>
    <mergeCell ref="AO72:AV72"/>
    <mergeCell ref="AW72:AX72"/>
    <mergeCell ref="AP75:AQ75"/>
    <mergeCell ref="AR75:AS75"/>
    <mergeCell ref="AT75:AV75"/>
    <mergeCell ref="AW75:AX75"/>
    <mergeCell ref="AP76:AQ76"/>
    <mergeCell ref="AR76:AS76"/>
    <mergeCell ref="AT76:AV76"/>
    <mergeCell ref="AW76:AX76"/>
    <mergeCell ref="AO80:AV80"/>
    <mergeCell ref="AW80:AX80"/>
    <mergeCell ref="AW82:AX82"/>
    <mergeCell ref="AO85:AV85"/>
    <mergeCell ref="AW85:AX85"/>
    <mergeCell ref="AO86:AV86"/>
    <mergeCell ref="AW86:AX86"/>
    <mergeCell ref="AW87:AX87"/>
    <mergeCell ref="AP77:AQ77"/>
    <mergeCell ref="AR77:AS77"/>
    <mergeCell ref="AT77:AV77"/>
    <mergeCell ref="AW77:AX77"/>
    <mergeCell ref="AP78:AQ78"/>
    <mergeCell ref="AR78:AS78"/>
    <mergeCell ref="AT78:AV78"/>
    <mergeCell ref="AW78:AX78"/>
    <mergeCell ref="AP79:AQ79"/>
    <mergeCell ref="AR79:AS79"/>
    <mergeCell ref="AT79:AV79"/>
    <mergeCell ref="AW79:AX79"/>
  </mergeCells>
  <pageMargins left="0.7" right="0.7" top="0.75" bottom="0.75" header="0.3" footer="0.3"/>
  <pageSetup orientation="portrait" r:id="rId1"/>
  <colBreaks count="2" manualBreakCount="2">
    <brk id="10" max="1048575" man="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Cumulative Budget</vt:lpstr>
      <vt:lpstr>Budget</vt:lpstr>
      <vt:lpstr>Subaward</vt:lpstr>
    </vt:vector>
  </TitlesOfParts>
  <Company>LSU-FSS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Gretchen Stein Rhodes</dc:creator>
  <cp:lastModifiedBy>Burger, Daniel</cp:lastModifiedBy>
  <cp:lastPrinted>2017-11-20T13:32:53Z</cp:lastPrinted>
  <dcterms:created xsi:type="dcterms:W3CDTF">2011-05-25T12:58:09Z</dcterms:created>
  <dcterms:modified xsi:type="dcterms:W3CDTF">2021-06-17T14:31:50Z</dcterms:modified>
</cp:coreProperties>
</file>